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ZZ Desktop Files Real Location\UNCC\2 - Spring 21-22\ARCH 4050 High Performance, Low Tech\Files\Testing\"/>
    </mc:Choice>
  </mc:AlternateContent>
  <xr:revisionPtr revIDLastSave="0" documentId="13_ncr:1_{21CA175D-F37A-48FA-B371-FC2A5246245E}" xr6:coauthVersionLast="47" xr6:coauthVersionMax="47" xr10:uidLastSave="{00000000-0000-0000-0000-000000000000}"/>
  <bookViews>
    <workbookView xWindow="-108" yWindow="-108" windowWidth="23256" windowHeight="12576" firstSheet="2" activeTab="3" xr2:uid="{00000000-000D-0000-FFFF-FFFF00000000}"/>
  </bookViews>
  <sheets>
    <sheet name="Preliminary Data (2)" sheetId="11" r:id="rId1"/>
    <sheet name="Preliminary Data" sheetId="3" r:id="rId2"/>
    <sheet name="Air - No Water" sheetId="5" r:id="rId3"/>
    <sheet name="Air - With Water" sheetId="13" r:id="rId4"/>
    <sheet name="Sand" sheetId="7" r:id="rId5"/>
    <sheet name="Dirt" sheetId="8" r:id="rId6"/>
    <sheet name="Gravel" sheetId="9" r:id="rId7"/>
    <sheet name="Humidity Data" sheetId="14" r:id="rId8"/>
    <sheet name="Used For Serial Printing" sheetId="10" r:id="rId9"/>
  </sheets>
  <definedNames>
    <definedName name="_xlnm._FilterDatabase" localSheetId="8" hidden="1">'Used For Serial Printing'!$A$2:$A$43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" i="14" l="1"/>
  <c r="W4" i="14"/>
  <c r="W5" i="14"/>
  <c r="W6" i="14"/>
  <c r="W7" i="14"/>
  <c r="W8" i="14"/>
  <c r="W9" i="14"/>
  <c r="W10" i="14"/>
  <c r="W11" i="14"/>
  <c r="W12" i="14"/>
  <c r="W13" i="14"/>
  <c r="W14" i="14"/>
  <c r="W15" i="14"/>
  <c r="W16" i="14"/>
  <c r="W17" i="14"/>
  <c r="W18" i="14"/>
  <c r="W19" i="14"/>
  <c r="W20" i="14"/>
  <c r="W21" i="14"/>
  <c r="W22" i="14"/>
  <c r="W23" i="14"/>
  <c r="W24" i="14"/>
  <c r="W25" i="14"/>
  <c r="W26" i="14"/>
  <c r="W27" i="14"/>
  <c r="W28" i="14"/>
  <c r="W29" i="14"/>
  <c r="W30" i="14"/>
  <c r="W31" i="14"/>
  <c r="W32" i="14"/>
  <c r="W33" i="14"/>
  <c r="W34" i="14"/>
  <c r="W35" i="14"/>
  <c r="W36" i="14"/>
  <c r="W37" i="14"/>
  <c r="W38" i="14"/>
  <c r="W39" i="14"/>
  <c r="W40" i="14"/>
  <c r="W41" i="14"/>
  <c r="W42" i="14"/>
  <c r="W43" i="14"/>
  <c r="W2" i="14"/>
  <c r="U3" i="14"/>
  <c r="U4" i="14"/>
  <c r="U5" i="14"/>
  <c r="U6" i="14"/>
  <c r="U7" i="14"/>
  <c r="U8" i="14"/>
  <c r="U9" i="14"/>
  <c r="U10" i="14"/>
  <c r="U11" i="14"/>
  <c r="U12" i="14"/>
  <c r="U13" i="14"/>
  <c r="U14" i="14"/>
  <c r="U15" i="14"/>
  <c r="U16" i="14"/>
  <c r="U17" i="14"/>
  <c r="U18" i="14"/>
  <c r="U19" i="14"/>
  <c r="U20" i="14"/>
  <c r="U21" i="14"/>
  <c r="U22" i="14"/>
  <c r="U23" i="14"/>
  <c r="U24" i="14"/>
  <c r="U25" i="14"/>
  <c r="U26" i="14"/>
  <c r="U27" i="14"/>
  <c r="U28" i="14"/>
  <c r="U29" i="14"/>
  <c r="U30" i="14"/>
  <c r="U31" i="14"/>
  <c r="U32" i="14"/>
  <c r="U33" i="14"/>
  <c r="U34" i="14"/>
  <c r="U35" i="14"/>
  <c r="U36" i="14"/>
  <c r="U37" i="14"/>
  <c r="U38" i="14"/>
  <c r="U39" i="14"/>
  <c r="U40" i="14"/>
  <c r="U41" i="14"/>
  <c r="U42" i="14"/>
  <c r="U43" i="14"/>
  <c r="U2" i="14"/>
  <c r="S43" i="14"/>
  <c r="S3" i="14"/>
  <c r="S4" i="14"/>
  <c r="S5" i="14"/>
  <c r="S6" i="14"/>
  <c r="S7" i="14"/>
  <c r="S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2" i="14"/>
  <c r="Q43" i="14"/>
  <c r="Q3" i="14"/>
  <c r="Q4" i="14"/>
  <c r="Q5" i="14"/>
  <c r="Q6" i="14"/>
  <c r="Q7" i="14"/>
  <c r="Q8" i="14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38" i="14"/>
  <c r="Q39" i="14"/>
  <c r="Q40" i="14"/>
  <c r="Q41" i="14"/>
  <c r="Q42" i="14"/>
  <c r="Q2" i="14"/>
  <c r="O3" i="14"/>
  <c r="O4" i="14"/>
  <c r="O5" i="14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2" i="14"/>
  <c r="J3" i="14"/>
  <c r="J4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2" i="14"/>
  <c r="H3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2" i="14"/>
  <c r="F3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2" i="14"/>
  <c r="D3" i="14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2" i="14"/>
  <c r="B11" i="14"/>
  <c r="B13" i="14"/>
  <c r="B3" i="14"/>
  <c r="B4" i="14"/>
  <c r="B5" i="14"/>
  <c r="B6" i="14"/>
  <c r="B7" i="14"/>
  <c r="B8" i="14"/>
  <c r="B9" i="14"/>
  <c r="B10" i="14"/>
  <c r="B12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2" i="14"/>
  <c r="D13" i="13"/>
  <c r="N43" i="13"/>
  <c r="M43" i="13"/>
  <c r="E43" i="13"/>
  <c r="D43" i="13"/>
  <c r="N42" i="13"/>
  <c r="M42" i="13"/>
  <c r="E42" i="13"/>
  <c r="D42" i="13"/>
  <c r="N41" i="13"/>
  <c r="M41" i="13"/>
  <c r="E41" i="13"/>
  <c r="D41" i="13"/>
  <c r="N40" i="13"/>
  <c r="M40" i="13"/>
  <c r="E40" i="13"/>
  <c r="D40" i="13"/>
  <c r="N39" i="13"/>
  <c r="M39" i="13"/>
  <c r="E39" i="13"/>
  <c r="D39" i="13"/>
  <c r="N38" i="13"/>
  <c r="M38" i="13"/>
  <c r="E38" i="13"/>
  <c r="D38" i="13"/>
  <c r="N37" i="13"/>
  <c r="M37" i="13"/>
  <c r="E37" i="13"/>
  <c r="D37" i="13"/>
  <c r="N36" i="13"/>
  <c r="M36" i="13"/>
  <c r="E36" i="13"/>
  <c r="D36" i="13"/>
  <c r="N35" i="13"/>
  <c r="M35" i="13"/>
  <c r="E35" i="13"/>
  <c r="D35" i="13"/>
  <c r="N34" i="13"/>
  <c r="M34" i="13"/>
  <c r="E34" i="13"/>
  <c r="D34" i="13"/>
  <c r="N33" i="13"/>
  <c r="M33" i="13"/>
  <c r="E33" i="13"/>
  <c r="D33" i="13"/>
  <c r="N32" i="13"/>
  <c r="M32" i="13"/>
  <c r="E32" i="13"/>
  <c r="D32" i="13"/>
  <c r="N31" i="13"/>
  <c r="M31" i="13"/>
  <c r="E31" i="13"/>
  <c r="D31" i="13"/>
  <c r="N30" i="13"/>
  <c r="M30" i="13"/>
  <c r="E30" i="13"/>
  <c r="D30" i="13"/>
  <c r="N29" i="13"/>
  <c r="M29" i="13"/>
  <c r="E29" i="13"/>
  <c r="D29" i="13"/>
  <c r="N28" i="13"/>
  <c r="M28" i="13"/>
  <c r="E28" i="13"/>
  <c r="D28" i="13"/>
  <c r="N27" i="13"/>
  <c r="M27" i="13"/>
  <c r="E27" i="13"/>
  <c r="D27" i="13"/>
  <c r="N26" i="13"/>
  <c r="M26" i="13"/>
  <c r="E26" i="13"/>
  <c r="D26" i="13"/>
  <c r="N25" i="13"/>
  <c r="M25" i="13"/>
  <c r="E25" i="13"/>
  <c r="D25" i="13"/>
  <c r="N24" i="13"/>
  <c r="M24" i="13"/>
  <c r="E24" i="13"/>
  <c r="D24" i="13"/>
  <c r="N23" i="13"/>
  <c r="M23" i="13"/>
  <c r="E23" i="13"/>
  <c r="D23" i="13"/>
  <c r="N22" i="13"/>
  <c r="M22" i="13"/>
  <c r="E22" i="13"/>
  <c r="D22" i="13"/>
  <c r="N21" i="13"/>
  <c r="M21" i="13"/>
  <c r="E21" i="13"/>
  <c r="D21" i="13"/>
  <c r="N20" i="13"/>
  <c r="M20" i="13"/>
  <c r="E20" i="13"/>
  <c r="D20" i="13"/>
  <c r="N19" i="13"/>
  <c r="M19" i="13"/>
  <c r="E19" i="13"/>
  <c r="D19" i="13"/>
  <c r="N18" i="13"/>
  <c r="M18" i="13"/>
  <c r="E18" i="13"/>
  <c r="D18" i="13"/>
  <c r="N17" i="13"/>
  <c r="M17" i="13"/>
  <c r="E17" i="13"/>
  <c r="D17" i="13"/>
  <c r="N16" i="13"/>
  <c r="M16" i="13"/>
  <c r="E16" i="13"/>
  <c r="D16" i="13"/>
  <c r="N15" i="13"/>
  <c r="M15" i="13"/>
  <c r="E15" i="13"/>
  <c r="D15" i="13"/>
  <c r="N14" i="13"/>
  <c r="M14" i="13"/>
  <c r="E14" i="13"/>
  <c r="D14" i="13"/>
  <c r="N13" i="13"/>
  <c r="M13" i="13"/>
  <c r="E13" i="13"/>
  <c r="N12" i="13"/>
  <c r="M12" i="13"/>
  <c r="E12" i="13"/>
  <c r="D12" i="13"/>
  <c r="N11" i="13"/>
  <c r="M11" i="13"/>
  <c r="E11" i="13"/>
  <c r="D11" i="13"/>
  <c r="N10" i="13"/>
  <c r="M10" i="13"/>
  <c r="E10" i="13"/>
  <c r="D10" i="13"/>
  <c r="N9" i="13"/>
  <c r="M9" i="13"/>
  <c r="E9" i="13"/>
  <c r="D9" i="13"/>
  <c r="N8" i="13"/>
  <c r="M8" i="13"/>
  <c r="E8" i="13"/>
  <c r="D8" i="13"/>
  <c r="N7" i="13"/>
  <c r="M7" i="13"/>
  <c r="E7" i="13"/>
  <c r="D7" i="13"/>
  <c r="N6" i="13"/>
  <c r="M6" i="13"/>
  <c r="E6" i="13"/>
  <c r="D6" i="13"/>
  <c r="N5" i="13"/>
  <c r="M5" i="13"/>
  <c r="E5" i="13"/>
  <c r="D5" i="13"/>
  <c r="N4" i="13"/>
  <c r="M4" i="13"/>
  <c r="E4" i="13"/>
  <c r="D4" i="13"/>
  <c r="N3" i="13"/>
  <c r="M3" i="13"/>
  <c r="E3" i="13"/>
  <c r="D3" i="13"/>
  <c r="N2" i="13"/>
  <c r="M2" i="13"/>
  <c r="E2" i="13"/>
  <c r="D2" i="13"/>
  <c r="M3" i="11"/>
  <c r="M2" i="11"/>
  <c r="M2" i="7"/>
  <c r="D2" i="7"/>
  <c r="N2" i="7"/>
  <c r="E2" i="7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3" i="9"/>
  <c r="M2" i="9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3" i="8"/>
  <c r="M2" i="8"/>
  <c r="M3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4" i="7"/>
  <c r="M3" i="5"/>
  <c r="M2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5" i="11"/>
  <c r="M4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N5" i="11"/>
  <c r="N4" i="11"/>
  <c r="N3" i="11"/>
  <c r="N2" i="11"/>
  <c r="N43" i="11"/>
  <c r="N42" i="11"/>
  <c r="N41" i="11"/>
  <c r="N40" i="11"/>
  <c r="E23" i="11"/>
  <c r="D7" i="11"/>
  <c r="D4" i="11"/>
  <c r="D3" i="11"/>
  <c r="D2" i="11"/>
  <c r="E2" i="11"/>
  <c r="E3" i="11"/>
  <c r="E4" i="11"/>
  <c r="E43" i="11"/>
  <c r="D43" i="11"/>
  <c r="E42" i="11"/>
  <c r="D42" i="11"/>
  <c r="E41" i="11"/>
  <c r="D41" i="11"/>
  <c r="E40" i="11"/>
  <c r="D40" i="11"/>
  <c r="E39" i="11"/>
  <c r="D39" i="11"/>
  <c r="E38" i="11"/>
  <c r="D38" i="11"/>
  <c r="E37" i="11"/>
  <c r="D37" i="11"/>
  <c r="E36" i="11"/>
  <c r="D36" i="11"/>
  <c r="E35" i="11"/>
  <c r="D35" i="11"/>
  <c r="E34" i="11"/>
  <c r="D34" i="11"/>
  <c r="E33" i="11"/>
  <c r="D33" i="11"/>
  <c r="E32" i="11"/>
  <c r="D32" i="11"/>
  <c r="E31" i="11"/>
  <c r="D31" i="11"/>
  <c r="E30" i="11"/>
  <c r="D30" i="11"/>
  <c r="E29" i="11"/>
  <c r="D29" i="11"/>
  <c r="E28" i="11"/>
  <c r="D28" i="11"/>
  <c r="E27" i="11"/>
  <c r="D27" i="11"/>
  <c r="E26" i="11"/>
  <c r="D26" i="11"/>
  <c r="E25" i="11"/>
  <c r="D25" i="11"/>
  <c r="E24" i="11"/>
  <c r="D24" i="11"/>
  <c r="D23" i="11"/>
  <c r="E22" i="11"/>
  <c r="D22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5" i="11"/>
  <c r="D15" i="11"/>
  <c r="E14" i="11"/>
  <c r="D14" i="11"/>
  <c r="E13" i="11"/>
  <c r="D13" i="11"/>
  <c r="E12" i="11"/>
  <c r="D12" i="11"/>
  <c r="E11" i="11"/>
  <c r="D11" i="11"/>
  <c r="E10" i="11"/>
  <c r="D10" i="11"/>
  <c r="E9" i="11"/>
  <c r="D9" i="11"/>
  <c r="E8" i="11"/>
  <c r="D8" i="11"/>
  <c r="E7" i="11"/>
  <c r="E6" i="11"/>
  <c r="D6" i="11"/>
  <c r="E5" i="11"/>
  <c r="D5" i="11"/>
  <c r="N43" i="9"/>
  <c r="E43" i="9"/>
  <c r="D43" i="9"/>
  <c r="N42" i="9"/>
  <c r="E42" i="9"/>
  <c r="D42" i="9"/>
  <c r="N41" i="9"/>
  <c r="E41" i="9"/>
  <c r="D41" i="9"/>
  <c r="N40" i="9"/>
  <c r="E40" i="9"/>
  <c r="D40" i="9"/>
  <c r="N39" i="9"/>
  <c r="E39" i="9"/>
  <c r="D39" i="9"/>
  <c r="N38" i="9"/>
  <c r="E38" i="9"/>
  <c r="D38" i="9"/>
  <c r="N37" i="9"/>
  <c r="E37" i="9"/>
  <c r="D37" i="9"/>
  <c r="N36" i="9"/>
  <c r="E36" i="9"/>
  <c r="D36" i="9"/>
  <c r="N35" i="9"/>
  <c r="E35" i="9"/>
  <c r="D35" i="9"/>
  <c r="N34" i="9"/>
  <c r="E34" i="9"/>
  <c r="D34" i="9"/>
  <c r="N33" i="9"/>
  <c r="E33" i="9"/>
  <c r="D33" i="9"/>
  <c r="N32" i="9"/>
  <c r="E32" i="9"/>
  <c r="D32" i="9"/>
  <c r="N31" i="9"/>
  <c r="E31" i="9"/>
  <c r="D31" i="9"/>
  <c r="N30" i="9"/>
  <c r="E30" i="9"/>
  <c r="D30" i="9"/>
  <c r="N29" i="9"/>
  <c r="E29" i="9"/>
  <c r="D29" i="9"/>
  <c r="N28" i="9"/>
  <c r="E28" i="9"/>
  <c r="D28" i="9"/>
  <c r="N27" i="9"/>
  <c r="E27" i="9"/>
  <c r="D27" i="9"/>
  <c r="N26" i="9"/>
  <c r="E26" i="9"/>
  <c r="D26" i="9"/>
  <c r="N25" i="9"/>
  <c r="E25" i="9"/>
  <c r="D25" i="9"/>
  <c r="N24" i="9"/>
  <c r="E24" i="9"/>
  <c r="D24" i="9"/>
  <c r="N23" i="9"/>
  <c r="E23" i="9"/>
  <c r="D23" i="9"/>
  <c r="N22" i="9"/>
  <c r="E22" i="9"/>
  <c r="D22" i="9"/>
  <c r="N21" i="9"/>
  <c r="E21" i="9"/>
  <c r="D21" i="9"/>
  <c r="N20" i="9"/>
  <c r="E20" i="9"/>
  <c r="D20" i="9"/>
  <c r="N19" i="9"/>
  <c r="E19" i="9"/>
  <c r="D19" i="9"/>
  <c r="N18" i="9"/>
  <c r="E18" i="9"/>
  <c r="D18" i="9"/>
  <c r="N17" i="9"/>
  <c r="E17" i="9"/>
  <c r="D17" i="9"/>
  <c r="N16" i="9"/>
  <c r="E16" i="9"/>
  <c r="D16" i="9"/>
  <c r="N15" i="9"/>
  <c r="E15" i="9"/>
  <c r="D15" i="9"/>
  <c r="N14" i="9"/>
  <c r="E14" i="9"/>
  <c r="D14" i="9"/>
  <c r="N13" i="9"/>
  <c r="E13" i="9"/>
  <c r="D13" i="9"/>
  <c r="N12" i="9"/>
  <c r="E12" i="9"/>
  <c r="D12" i="9"/>
  <c r="N11" i="9"/>
  <c r="E11" i="9"/>
  <c r="D11" i="9"/>
  <c r="N10" i="9"/>
  <c r="E10" i="9"/>
  <c r="D10" i="9"/>
  <c r="N9" i="9"/>
  <c r="E9" i="9"/>
  <c r="D9" i="9"/>
  <c r="N8" i="9"/>
  <c r="E8" i="9"/>
  <c r="D8" i="9"/>
  <c r="N7" i="9"/>
  <c r="E7" i="9"/>
  <c r="D7" i="9"/>
  <c r="N6" i="9"/>
  <c r="E6" i="9"/>
  <c r="D6" i="9"/>
  <c r="N5" i="9"/>
  <c r="E5" i="9"/>
  <c r="D5" i="9"/>
  <c r="N4" i="9"/>
  <c r="E4" i="9"/>
  <c r="D4" i="9"/>
  <c r="N3" i="9"/>
  <c r="E3" i="9"/>
  <c r="D3" i="9"/>
  <c r="N2" i="9"/>
  <c r="E2" i="9"/>
  <c r="D2" i="9"/>
  <c r="N43" i="8"/>
  <c r="E43" i="8"/>
  <c r="D43" i="8"/>
  <c r="N42" i="8"/>
  <c r="E42" i="8"/>
  <c r="D42" i="8"/>
  <c r="N41" i="8"/>
  <c r="E41" i="8"/>
  <c r="D41" i="8"/>
  <c r="N40" i="8"/>
  <c r="E40" i="8"/>
  <c r="D40" i="8"/>
  <c r="N39" i="8"/>
  <c r="E39" i="8"/>
  <c r="D39" i="8"/>
  <c r="N38" i="8"/>
  <c r="E38" i="8"/>
  <c r="D38" i="8"/>
  <c r="N37" i="8"/>
  <c r="E37" i="8"/>
  <c r="D37" i="8"/>
  <c r="N36" i="8"/>
  <c r="E36" i="8"/>
  <c r="D36" i="8"/>
  <c r="N35" i="8"/>
  <c r="E35" i="8"/>
  <c r="D35" i="8"/>
  <c r="N34" i="8"/>
  <c r="E34" i="8"/>
  <c r="D34" i="8"/>
  <c r="N33" i="8"/>
  <c r="E33" i="8"/>
  <c r="D33" i="8"/>
  <c r="N32" i="8"/>
  <c r="E32" i="8"/>
  <c r="D32" i="8"/>
  <c r="N31" i="8"/>
  <c r="E31" i="8"/>
  <c r="D31" i="8"/>
  <c r="N30" i="8"/>
  <c r="E30" i="8"/>
  <c r="D30" i="8"/>
  <c r="N29" i="8"/>
  <c r="E29" i="8"/>
  <c r="D29" i="8"/>
  <c r="N28" i="8"/>
  <c r="E28" i="8"/>
  <c r="D28" i="8"/>
  <c r="N27" i="8"/>
  <c r="E27" i="8"/>
  <c r="D27" i="8"/>
  <c r="N26" i="8"/>
  <c r="E26" i="8"/>
  <c r="D26" i="8"/>
  <c r="N25" i="8"/>
  <c r="E25" i="8"/>
  <c r="D25" i="8"/>
  <c r="N24" i="8"/>
  <c r="E24" i="8"/>
  <c r="D24" i="8"/>
  <c r="N23" i="8"/>
  <c r="E23" i="8"/>
  <c r="D23" i="8"/>
  <c r="N22" i="8"/>
  <c r="E22" i="8"/>
  <c r="D22" i="8"/>
  <c r="N21" i="8"/>
  <c r="E21" i="8"/>
  <c r="D21" i="8"/>
  <c r="N20" i="8"/>
  <c r="E20" i="8"/>
  <c r="D20" i="8"/>
  <c r="N19" i="8"/>
  <c r="E19" i="8"/>
  <c r="D19" i="8"/>
  <c r="N18" i="8"/>
  <c r="E18" i="8"/>
  <c r="D18" i="8"/>
  <c r="N17" i="8"/>
  <c r="E17" i="8"/>
  <c r="D17" i="8"/>
  <c r="N16" i="8"/>
  <c r="E16" i="8"/>
  <c r="D16" i="8"/>
  <c r="N15" i="8"/>
  <c r="E15" i="8"/>
  <c r="D15" i="8"/>
  <c r="N14" i="8"/>
  <c r="E14" i="8"/>
  <c r="D14" i="8"/>
  <c r="N13" i="8"/>
  <c r="E13" i="8"/>
  <c r="D13" i="8"/>
  <c r="N12" i="8"/>
  <c r="E12" i="8"/>
  <c r="D12" i="8"/>
  <c r="N11" i="8"/>
  <c r="E11" i="8"/>
  <c r="D11" i="8"/>
  <c r="N10" i="8"/>
  <c r="E10" i="8"/>
  <c r="D10" i="8"/>
  <c r="N9" i="8"/>
  <c r="E9" i="8"/>
  <c r="D9" i="8"/>
  <c r="N8" i="8"/>
  <c r="E8" i="8"/>
  <c r="D8" i="8"/>
  <c r="N7" i="8"/>
  <c r="E7" i="8"/>
  <c r="D7" i="8"/>
  <c r="N6" i="8"/>
  <c r="E6" i="8"/>
  <c r="D6" i="8"/>
  <c r="N5" i="8"/>
  <c r="E5" i="8"/>
  <c r="D5" i="8"/>
  <c r="N4" i="8"/>
  <c r="E4" i="8"/>
  <c r="D4" i="8"/>
  <c r="N3" i="8"/>
  <c r="E3" i="8"/>
  <c r="D3" i="8"/>
  <c r="N2" i="8"/>
  <c r="E2" i="8"/>
  <c r="D2" i="8"/>
  <c r="N43" i="7"/>
  <c r="M43" i="7"/>
  <c r="E43" i="7"/>
  <c r="D43" i="7"/>
  <c r="N42" i="7"/>
  <c r="M42" i="7"/>
  <c r="E42" i="7"/>
  <c r="D42" i="7"/>
  <c r="N41" i="7"/>
  <c r="M41" i="7"/>
  <c r="E41" i="7"/>
  <c r="D41" i="7"/>
  <c r="N40" i="7"/>
  <c r="M40" i="7"/>
  <c r="E40" i="7"/>
  <c r="D40" i="7"/>
  <c r="N39" i="7"/>
  <c r="E39" i="7"/>
  <c r="D39" i="7"/>
  <c r="N38" i="7"/>
  <c r="E38" i="7"/>
  <c r="D38" i="7"/>
  <c r="N37" i="7"/>
  <c r="E37" i="7"/>
  <c r="D37" i="7"/>
  <c r="N36" i="7"/>
  <c r="E36" i="7"/>
  <c r="D36" i="7"/>
  <c r="N35" i="7"/>
  <c r="E35" i="7"/>
  <c r="D35" i="7"/>
  <c r="N34" i="7"/>
  <c r="E34" i="7"/>
  <c r="D34" i="7"/>
  <c r="N33" i="7"/>
  <c r="E33" i="7"/>
  <c r="D33" i="7"/>
  <c r="N32" i="7"/>
  <c r="E32" i="7"/>
  <c r="D32" i="7"/>
  <c r="N31" i="7"/>
  <c r="E31" i="7"/>
  <c r="D31" i="7"/>
  <c r="N30" i="7"/>
  <c r="E30" i="7"/>
  <c r="D30" i="7"/>
  <c r="N29" i="7"/>
  <c r="E29" i="7"/>
  <c r="D29" i="7"/>
  <c r="N28" i="7"/>
  <c r="E28" i="7"/>
  <c r="D28" i="7"/>
  <c r="N27" i="7"/>
  <c r="E27" i="7"/>
  <c r="D27" i="7"/>
  <c r="N26" i="7"/>
  <c r="E26" i="7"/>
  <c r="D26" i="7"/>
  <c r="N25" i="7"/>
  <c r="E25" i="7"/>
  <c r="D25" i="7"/>
  <c r="N24" i="7"/>
  <c r="E24" i="7"/>
  <c r="D24" i="7"/>
  <c r="N23" i="7"/>
  <c r="E23" i="7"/>
  <c r="D23" i="7"/>
  <c r="N22" i="7"/>
  <c r="E22" i="7"/>
  <c r="D22" i="7"/>
  <c r="N21" i="7"/>
  <c r="E21" i="7"/>
  <c r="D21" i="7"/>
  <c r="N20" i="7"/>
  <c r="E20" i="7"/>
  <c r="D20" i="7"/>
  <c r="N19" i="7"/>
  <c r="E19" i="7"/>
  <c r="D19" i="7"/>
  <c r="N18" i="7"/>
  <c r="E18" i="7"/>
  <c r="D18" i="7"/>
  <c r="N17" i="7"/>
  <c r="E17" i="7"/>
  <c r="D17" i="7"/>
  <c r="N16" i="7"/>
  <c r="E16" i="7"/>
  <c r="D16" i="7"/>
  <c r="N15" i="7"/>
  <c r="E15" i="7"/>
  <c r="D15" i="7"/>
  <c r="N14" i="7"/>
  <c r="E14" i="7"/>
  <c r="D14" i="7"/>
  <c r="N13" i="7"/>
  <c r="E13" i="7"/>
  <c r="D13" i="7"/>
  <c r="N12" i="7"/>
  <c r="E12" i="7"/>
  <c r="D12" i="7"/>
  <c r="N11" i="7"/>
  <c r="E11" i="7"/>
  <c r="D11" i="7"/>
  <c r="N10" i="7"/>
  <c r="E10" i="7"/>
  <c r="D10" i="7"/>
  <c r="N9" i="7"/>
  <c r="E9" i="7"/>
  <c r="D9" i="7"/>
  <c r="N8" i="7"/>
  <c r="E8" i="7"/>
  <c r="D8" i="7"/>
  <c r="N7" i="7"/>
  <c r="E7" i="7"/>
  <c r="D7" i="7"/>
  <c r="N6" i="7"/>
  <c r="E6" i="7"/>
  <c r="D6" i="7"/>
  <c r="N5" i="7"/>
  <c r="E5" i="7"/>
  <c r="D5" i="7"/>
  <c r="N4" i="7"/>
  <c r="E4" i="7"/>
  <c r="D4" i="7"/>
  <c r="N3" i="7"/>
  <c r="E3" i="7"/>
  <c r="D3" i="7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N2" i="5"/>
  <c r="D19" i="5"/>
  <c r="D14" i="5"/>
  <c r="D7" i="5"/>
  <c r="D8" i="5"/>
  <c r="D9" i="5"/>
  <c r="D10" i="5"/>
  <c r="D11" i="5"/>
  <c r="D12" i="5"/>
  <c r="D13" i="5"/>
  <c r="D15" i="5"/>
  <c r="D16" i="5"/>
  <c r="D17" i="5"/>
  <c r="D18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6" i="5"/>
  <c r="D5" i="5"/>
  <c r="D4" i="5"/>
  <c r="D3" i="5"/>
  <c r="D2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D5" i="3"/>
  <c r="D4" i="3"/>
  <c r="D3" i="3"/>
  <c r="D2" i="3"/>
  <c r="E2" i="3"/>
  <c r="F78" i="3"/>
  <c r="F141" i="3"/>
  <c r="F180" i="3"/>
  <c r="F227" i="3"/>
  <c r="F253" i="3"/>
  <c r="F263" i="3"/>
  <c r="F275" i="3"/>
  <c r="F285" i="3"/>
  <c r="F295" i="3"/>
  <c r="F307" i="3"/>
  <c r="F317" i="3"/>
  <c r="F327" i="3"/>
  <c r="F339" i="3"/>
  <c r="F349" i="3"/>
  <c r="F359" i="3"/>
  <c r="F371" i="3"/>
  <c r="F381" i="3"/>
  <c r="F391" i="3"/>
  <c r="F403" i="3"/>
  <c r="F412" i="3"/>
  <c r="F420" i="3"/>
  <c r="F428" i="3"/>
  <c r="F436" i="3"/>
  <c r="F444" i="3"/>
  <c r="F452" i="3"/>
  <c r="F460" i="3"/>
  <c r="F468" i="3"/>
  <c r="F476" i="3"/>
  <c r="F484" i="3"/>
  <c r="F492" i="3"/>
  <c r="F500" i="3"/>
  <c r="F508" i="3"/>
  <c r="F516" i="3"/>
  <c r="F524" i="3"/>
  <c r="F532" i="3"/>
  <c r="F540" i="3"/>
  <c r="F548" i="3"/>
  <c r="F556" i="3"/>
  <c r="F564" i="3"/>
  <c r="F572" i="3"/>
  <c r="F580" i="3"/>
  <c r="F588" i="3"/>
  <c r="F596" i="3"/>
  <c r="F604" i="3"/>
  <c r="F612" i="3"/>
  <c r="F620" i="3"/>
  <c r="F628" i="3"/>
  <c r="F636" i="3"/>
  <c r="F644" i="3"/>
  <c r="F652" i="3"/>
  <c r="F660" i="3"/>
  <c r="F668" i="3"/>
  <c r="F676" i="3"/>
  <c r="F684" i="3"/>
  <c r="F692" i="3"/>
  <c r="F700" i="3"/>
  <c r="F708" i="3"/>
  <c r="F716" i="3"/>
  <c r="F724" i="3"/>
  <c r="F732" i="3"/>
  <c r="F740" i="3"/>
  <c r="F748" i="3"/>
  <c r="F13" i="3"/>
  <c r="F6" i="3"/>
  <c r="E809" i="3"/>
  <c r="D809" i="3"/>
  <c r="E808" i="3"/>
  <c r="D808" i="3"/>
  <c r="E807" i="3"/>
  <c r="D807" i="3"/>
  <c r="E806" i="3"/>
  <c r="D806" i="3"/>
  <c r="E805" i="3"/>
  <c r="D805" i="3"/>
  <c r="E804" i="3"/>
  <c r="D804" i="3"/>
  <c r="E803" i="3"/>
  <c r="D803" i="3"/>
  <c r="E802" i="3"/>
  <c r="D802" i="3"/>
  <c r="E801" i="3"/>
  <c r="D801" i="3"/>
  <c r="E800" i="3"/>
  <c r="D800" i="3"/>
  <c r="E799" i="3"/>
  <c r="D799" i="3"/>
  <c r="E798" i="3"/>
  <c r="D798" i="3"/>
  <c r="E797" i="3"/>
  <c r="D797" i="3"/>
  <c r="E796" i="3"/>
  <c r="D796" i="3"/>
  <c r="E795" i="3"/>
  <c r="D795" i="3"/>
  <c r="E794" i="3"/>
  <c r="D794" i="3"/>
  <c r="E793" i="3"/>
  <c r="D793" i="3"/>
  <c r="E792" i="3"/>
  <c r="D792" i="3"/>
  <c r="E791" i="3"/>
  <c r="D791" i="3"/>
  <c r="E790" i="3"/>
  <c r="D790" i="3"/>
  <c r="E789" i="3"/>
  <c r="D789" i="3"/>
  <c r="E788" i="3"/>
  <c r="D788" i="3"/>
  <c r="E787" i="3"/>
  <c r="D787" i="3"/>
  <c r="E786" i="3"/>
  <c r="D786" i="3"/>
  <c r="E785" i="3"/>
  <c r="D785" i="3"/>
  <c r="E784" i="3"/>
  <c r="D784" i="3"/>
  <c r="E783" i="3"/>
  <c r="D783" i="3"/>
  <c r="E782" i="3"/>
  <c r="D782" i="3"/>
  <c r="E781" i="3"/>
  <c r="D781" i="3"/>
  <c r="E780" i="3"/>
  <c r="D780" i="3"/>
  <c r="E779" i="3"/>
  <c r="D779" i="3"/>
  <c r="E778" i="3"/>
  <c r="D778" i="3"/>
  <c r="E777" i="3"/>
  <c r="D777" i="3"/>
  <c r="E776" i="3"/>
  <c r="D776" i="3"/>
  <c r="E775" i="3"/>
  <c r="D775" i="3"/>
  <c r="E774" i="3"/>
  <c r="D774" i="3"/>
  <c r="E773" i="3"/>
  <c r="D773" i="3"/>
  <c r="E772" i="3"/>
  <c r="D772" i="3"/>
  <c r="E771" i="3"/>
  <c r="D771" i="3"/>
  <c r="E770" i="3"/>
  <c r="D770" i="3"/>
  <c r="E769" i="3"/>
  <c r="D769" i="3"/>
  <c r="E768" i="3"/>
  <c r="D768" i="3"/>
  <c r="E767" i="3"/>
  <c r="D767" i="3"/>
  <c r="E766" i="3"/>
  <c r="D766" i="3"/>
  <c r="E765" i="3"/>
  <c r="D765" i="3"/>
  <c r="E764" i="3"/>
  <c r="D764" i="3"/>
  <c r="E763" i="3"/>
  <c r="D763" i="3"/>
  <c r="E762" i="3"/>
  <c r="D762" i="3"/>
  <c r="E761" i="3"/>
  <c r="D761" i="3"/>
  <c r="E760" i="3"/>
  <c r="D760" i="3"/>
  <c r="E759" i="3"/>
  <c r="D759" i="3"/>
  <c r="E758" i="3"/>
  <c r="D758" i="3"/>
  <c r="E757" i="3"/>
  <c r="D757" i="3"/>
  <c r="E756" i="3"/>
  <c r="D756" i="3"/>
  <c r="E755" i="3"/>
  <c r="D755" i="3"/>
  <c r="E754" i="3"/>
  <c r="D754" i="3"/>
  <c r="E753" i="3"/>
  <c r="D753" i="3"/>
  <c r="E752" i="3"/>
  <c r="D752" i="3"/>
  <c r="E751" i="3"/>
  <c r="D751" i="3"/>
  <c r="E750" i="3"/>
  <c r="D750" i="3"/>
  <c r="E749" i="3"/>
  <c r="F749" i="3" s="1"/>
  <c r="D749" i="3"/>
  <c r="E748" i="3"/>
  <c r="D748" i="3"/>
  <c r="E747" i="3"/>
  <c r="F747" i="3" s="1"/>
  <c r="D747" i="3"/>
  <c r="E746" i="3"/>
  <c r="F746" i="3" s="1"/>
  <c r="D746" i="3"/>
  <c r="E745" i="3"/>
  <c r="F745" i="3" s="1"/>
  <c r="D745" i="3"/>
  <c r="E744" i="3"/>
  <c r="F744" i="3" s="1"/>
  <c r="D744" i="3"/>
  <c r="E743" i="3"/>
  <c r="F743" i="3" s="1"/>
  <c r="D743" i="3"/>
  <c r="E742" i="3"/>
  <c r="F742" i="3" s="1"/>
  <c r="D742" i="3"/>
  <c r="E741" i="3"/>
  <c r="F741" i="3" s="1"/>
  <c r="D741" i="3"/>
  <c r="E740" i="3"/>
  <c r="D740" i="3"/>
  <c r="E739" i="3"/>
  <c r="F739" i="3" s="1"/>
  <c r="D739" i="3"/>
  <c r="E738" i="3"/>
  <c r="F738" i="3" s="1"/>
  <c r="D738" i="3"/>
  <c r="E737" i="3"/>
  <c r="F737" i="3" s="1"/>
  <c r="D737" i="3"/>
  <c r="E736" i="3"/>
  <c r="F736" i="3" s="1"/>
  <c r="D736" i="3"/>
  <c r="E735" i="3"/>
  <c r="F735" i="3" s="1"/>
  <c r="D735" i="3"/>
  <c r="E734" i="3"/>
  <c r="F734" i="3" s="1"/>
  <c r="D734" i="3"/>
  <c r="E733" i="3"/>
  <c r="F733" i="3" s="1"/>
  <c r="D733" i="3"/>
  <c r="E732" i="3"/>
  <c r="D732" i="3"/>
  <c r="E731" i="3"/>
  <c r="F731" i="3" s="1"/>
  <c r="D731" i="3"/>
  <c r="E730" i="3"/>
  <c r="F730" i="3" s="1"/>
  <c r="D730" i="3"/>
  <c r="E729" i="3"/>
  <c r="F729" i="3" s="1"/>
  <c r="D729" i="3"/>
  <c r="E728" i="3"/>
  <c r="F728" i="3" s="1"/>
  <c r="D728" i="3"/>
  <c r="E727" i="3"/>
  <c r="F727" i="3" s="1"/>
  <c r="D727" i="3"/>
  <c r="E726" i="3"/>
  <c r="F726" i="3" s="1"/>
  <c r="D726" i="3"/>
  <c r="E725" i="3"/>
  <c r="F725" i="3" s="1"/>
  <c r="D725" i="3"/>
  <c r="E724" i="3"/>
  <c r="D724" i="3"/>
  <c r="E723" i="3"/>
  <c r="F723" i="3" s="1"/>
  <c r="D723" i="3"/>
  <c r="E722" i="3"/>
  <c r="F722" i="3" s="1"/>
  <c r="D722" i="3"/>
  <c r="E721" i="3"/>
  <c r="F721" i="3" s="1"/>
  <c r="D721" i="3"/>
  <c r="E720" i="3"/>
  <c r="F720" i="3" s="1"/>
  <c r="D720" i="3"/>
  <c r="E719" i="3"/>
  <c r="F719" i="3" s="1"/>
  <c r="D719" i="3"/>
  <c r="E718" i="3"/>
  <c r="F718" i="3" s="1"/>
  <c r="D718" i="3"/>
  <c r="E717" i="3"/>
  <c r="F717" i="3" s="1"/>
  <c r="D717" i="3"/>
  <c r="E716" i="3"/>
  <c r="D716" i="3"/>
  <c r="E715" i="3"/>
  <c r="F715" i="3" s="1"/>
  <c r="D715" i="3"/>
  <c r="E714" i="3"/>
  <c r="F714" i="3" s="1"/>
  <c r="D714" i="3"/>
  <c r="E713" i="3"/>
  <c r="F713" i="3" s="1"/>
  <c r="D713" i="3"/>
  <c r="E712" i="3"/>
  <c r="F712" i="3" s="1"/>
  <c r="D712" i="3"/>
  <c r="E711" i="3"/>
  <c r="F711" i="3" s="1"/>
  <c r="D711" i="3"/>
  <c r="E710" i="3"/>
  <c r="F710" i="3" s="1"/>
  <c r="D710" i="3"/>
  <c r="E709" i="3"/>
  <c r="F709" i="3" s="1"/>
  <c r="D709" i="3"/>
  <c r="E708" i="3"/>
  <c r="D708" i="3"/>
  <c r="E707" i="3"/>
  <c r="F707" i="3" s="1"/>
  <c r="D707" i="3"/>
  <c r="E706" i="3"/>
  <c r="F706" i="3" s="1"/>
  <c r="D706" i="3"/>
  <c r="E705" i="3"/>
  <c r="F705" i="3" s="1"/>
  <c r="D705" i="3"/>
  <c r="E704" i="3"/>
  <c r="F704" i="3" s="1"/>
  <c r="D704" i="3"/>
  <c r="E703" i="3"/>
  <c r="F703" i="3" s="1"/>
  <c r="D703" i="3"/>
  <c r="E702" i="3"/>
  <c r="F702" i="3" s="1"/>
  <c r="D702" i="3"/>
  <c r="E701" i="3"/>
  <c r="F701" i="3" s="1"/>
  <c r="D701" i="3"/>
  <c r="E700" i="3"/>
  <c r="D700" i="3"/>
  <c r="E699" i="3"/>
  <c r="F699" i="3" s="1"/>
  <c r="D699" i="3"/>
  <c r="E698" i="3"/>
  <c r="F698" i="3" s="1"/>
  <c r="D698" i="3"/>
  <c r="E697" i="3"/>
  <c r="F697" i="3" s="1"/>
  <c r="D697" i="3"/>
  <c r="E696" i="3"/>
  <c r="F696" i="3" s="1"/>
  <c r="D696" i="3"/>
  <c r="E695" i="3"/>
  <c r="F695" i="3" s="1"/>
  <c r="D695" i="3"/>
  <c r="E694" i="3"/>
  <c r="F694" i="3" s="1"/>
  <c r="D694" i="3"/>
  <c r="E693" i="3"/>
  <c r="F693" i="3" s="1"/>
  <c r="D693" i="3"/>
  <c r="E692" i="3"/>
  <c r="D692" i="3"/>
  <c r="E691" i="3"/>
  <c r="F691" i="3" s="1"/>
  <c r="D691" i="3"/>
  <c r="E690" i="3"/>
  <c r="F690" i="3" s="1"/>
  <c r="D690" i="3"/>
  <c r="E689" i="3"/>
  <c r="F689" i="3" s="1"/>
  <c r="D689" i="3"/>
  <c r="E688" i="3"/>
  <c r="F688" i="3" s="1"/>
  <c r="D688" i="3"/>
  <c r="E687" i="3"/>
  <c r="F687" i="3" s="1"/>
  <c r="D687" i="3"/>
  <c r="E686" i="3"/>
  <c r="F686" i="3" s="1"/>
  <c r="D686" i="3"/>
  <c r="E685" i="3"/>
  <c r="F685" i="3" s="1"/>
  <c r="D685" i="3"/>
  <c r="E684" i="3"/>
  <c r="D684" i="3"/>
  <c r="E683" i="3"/>
  <c r="F683" i="3" s="1"/>
  <c r="D683" i="3"/>
  <c r="E682" i="3"/>
  <c r="F682" i="3" s="1"/>
  <c r="D682" i="3"/>
  <c r="E681" i="3"/>
  <c r="F681" i="3" s="1"/>
  <c r="D681" i="3"/>
  <c r="E680" i="3"/>
  <c r="F680" i="3" s="1"/>
  <c r="D680" i="3"/>
  <c r="E679" i="3"/>
  <c r="F679" i="3" s="1"/>
  <c r="D679" i="3"/>
  <c r="E678" i="3"/>
  <c r="F678" i="3" s="1"/>
  <c r="D678" i="3"/>
  <c r="E677" i="3"/>
  <c r="F677" i="3" s="1"/>
  <c r="D677" i="3"/>
  <c r="E676" i="3"/>
  <c r="D676" i="3"/>
  <c r="E675" i="3"/>
  <c r="F675" i="3" s="1"/>
  <c r="D675" i="3"/>
  <c r="E674" i="3"/>
  <c r="F674" i="3" s="1"/>
  <c r="D674" i="3"/>
  <c r="E673" i="3"/>
  <c r="F673" i="3" s="1"/>
  <c r="D673" i="3"/>
  <c r="E672" i="3"/>
  <c r="F672" i="3" s="1"/>
  <c r="D672" i="3"/>
  <c r="E671" i="3"/>
  <c r="F671" i="3" s="1"/>
  <c r="D671" i="3"/>
  <c r="E670" i="3"/>
  <c r="F670" i="3" s="1"/>
  <c r="D670" i="3"/>
  <c r="E669" i="3"/>
  <c r="F669" i="3" s="1"/>
  <c r="D669" i="3"/>
  <c r="E668" i="3"/>
  <c r="D668" i="3"/>
  <c r="E667" i="3"/>
  <c r="F667" i="3" s="1"/>
  <c r="D667" i="3"/>
  <c r="E666" i="3"/>
  <c r="F666" i="3" s="1"/>
  <c r="D666" i="3"/>
  <c r="E665" i="3"/>
  <c r="F665" i="3" s="1"/>
  <c r="D665" i="3"/>
  <c r="E664" i="3"/>
  <c r="F664" i="3" s="1"/>
  <c r="D664" i="3"/>
  <c r="E663" i="3"/>
  <c r="F663" i="3" s="1"/>
  <c r="D663" i="3"/>
  <c r="E662" i="3"/>
  <c r="F662" i="3" s="1"/>
  <c r="D662" i="3"/>
  <c r="E661" i="3"/>
  <c r="F661" i="3" s="1"/>
  <c r="D661" i="3"/>
  <c r="E660" i="3"/>
  <c r="D660" i="3"/>
  <c r="E659" i="3"/>
  <c r="F659" i="3" s="1"/>
  <c r="D659" i="3"/>
  <c r="E658" i="3"/>
  <c r="F658" i="3" s="1"/>
  <c r="D658" i="3"/>
  <c r="E657" i="3"/>
  <c r="F657" i="3" s="1"/>
  <c r="D657" i="3"/>
  <c r="E656" i="3"/>
  <c r="F656" i="3" s="1"/>
  <c r="D656" i="3"/>
  <c r="E655" i="3"/>
  <c r="F655" i="3" s="1"/>
  <c r="D655" i="3"/>
  <c r="E654" i="3"/>
  <c r="F654" i="3" s="1"/>
  <c r="D654" i="3"/>
  <c r="E653" i="3"/>
  <c r="F653" i="3" s="1"/>
  <c r="D653" i="3"/>
  <c r="E652" i="3"/>
  <c r="D652" i="3"/>
  <c r="E651" i="3"/>
  <c r="F651" i="3" s="1"/>
  <c r="D651" i="3"/>
  <c r="E650" i="3"/>
  <c r="F650" i="3" s="1"/>
  <c r="D650" i="3"/>
  <c r="E649" i="3"/>
  <c r="F649" i="3" s="1"/>
  <c r="D649" i="3"/>
  <c r="E648" i="3"/>
  <c r="F648" i="3" s="1"/>
  <c r="D648" i="3"/>
  <c r="E647" i="3"/>
  <c r="F647" i="3" s="1"/>
  <c r="D647" i="3"/>
  <c r="E646" i="3"/>
  <c r="F646" i="3" s="1"/>
  <c r="D646" i="3"/>
  <c r="E645" i="3"/>
  <c r="F645" i="3" s="1"/>
  <c r="D645" i="3"/>
  <c r="E644" i="3"/>
  <c r="D644" i="3"/>
  <c r="E643" i="3"/>
  <c r="F643" i="3" s="1"/>
  <c r="D643" i="3"/>
  <c r="E642" i="3"/>
  <c r="F642" i="3" s="1"/>
  <c r="D642" i="3"/>
  <c r="E641" i="3"/>
  <c r="F641" i="3" s="1"/>
  <c r="D641" i="3"/>
  <c r="E640" i="3"/>
  <c r="F640" i="3" s="1"/>
  <c r="D640" i="3"/>
  <c r="E639" i="3"/>
  <c r="F639" i="3" s="1"/>
  <c r="D639" i="3"/>
  <c r="E638" i="3"/>
  <c r="F638" i="3" s="1"/>
  <c r="D638" i="3"/>
  <c r="E637" i="3"/>
  <c r="F637" i="3" s="1"/>
  <c r="D637" i="3"/>
  <c r="E636" i="3"/>
  <c r="D636" i="3"/>
  <c r="E635" i="3"/>
  <c r="F635" i="3" s="1"/>
  <c r="D635" i="3"/>
  <c r="E634" i="3"/>
  <c r="F634" i="3" s="1"/>
  <c r="D634" i="3"/>
  <c r="E633" i="3"/>
  <c r="F633" i="3" s="1"/>
  <c r="D633" i="3"/>
  <c r="E632" i="3"/>
  <c r="F632" i="3" s="1"/>
  <c r="D632" i="3"/>
  <c r="E631" i="3"/>
  <c r="F631" i="3" s="1"/>
  <c r="D631" i="3"/>
  <c r="E630" i="3"/>
  <c r="F630" i="3" s="1"/>
  <c r="D630" i="3"/>
  <c r="E629" i="3"/>
  <c r="F629" i="3" s="1"/>
  <c r="D629" i="3"/>
  <c r="E628" i="3"/>
  <c r="D628" i="3"/>
  <c r="E627" i="3"/>
  <c r="F627" i="3" s="1"/>
  <c r="D627" i="3"/>
  <c r="E626" i="3"/>
  <c r="F626" i="3" s="1"/>
  <c r="D626" i="3"/>
  <c r="E625" i="3"/>
  <c r="F625" i="3" s="1"/>
  <c r="D625" i="3"/>
  <c r="E624" i="3"/>
  <c r="F624" i="3" s="1"/>
  <c r="D624" i="3"/>
  <c r="E623" i="3"/>
  <c r="F623" i="3" s="1"/>
  <c r="D623" i="3"/>
  <c r="E622" i="3"/>
  <c r="F622" i="3" s="1"/>
  <c r="D622" i="3"/>
  <c r="E621" i="3"/>
  <c r="F621" i="3" s="1"/>
  <c r="D621" i="3"/>
  <c r="E620" i="3"/>
  <c r="D620" i="3"/>
  <c r="E619" i="3"/>
  <c r="F619" i="3" s="1"/>
  <c r="D619" i="3"/>
  <c r="E618" i="3"/>
  <c r="F618" i="3" s="1"/>
  <c r="D618" i="3"/>
  <c r="E617" i="3"/>
  <c r="F617" i="3" s="1"/>
  <c r="D617" i="3"/>
  <c r="E616" i="3"/>
  <c r="F616" i="3" s="1"/>
  <c r="D616" i="3"/>
  <c r="E615" i="3"/>
  <c r="F615" i="3" s="1"/>
  <c r="D615" i="3"/>
  <c r="E614" i="3"/>
  <c r="F614" i="3" s="1"/>
  <c r="D614" i="3"/>
  <c r="E613" i="3"/>
  <c r="F613" i="3" s="1"/>
  <c r="D613" i="3"/>
  <c r="E612" i="3"/>
  <c r="D612" i="3"/>
  <c r="E611" i="3"/>
  <c r="F611" i="3" s="1"/>
  <c r="D611" i="3"/>
  <c r="E610" i="3"/>
  <c r="F610" i="3" s="1"/>
  <c r="D610" i="3"/>
  <c r="E609" i="3"/>
  <c r="F609" i="3" s="1"/>
  <c r="D609" i="3"/>
  <c r="E608" i="3"/>
  <c r="F608" i="3" s="1"/>
  <c r="D608" i="3"/>
  <c r="E607" i="3"/>
  <c r="F607" i="3" s="1"/>
  <c r="D607" i="3"/>
  <c r="E606" i="3"/>
  <c r="F606" i="3" s="1"/>
  <c r="D606" i="3"/>
  <c r="E605" i="3"/>
  <c r="F605" i="3" s="1"/>
  <c r="D605" i="3"/>
  <c r="E604" i="3"/>
  <c r="D604" i="3"/>
  <c r="E603" i="3"/>
  <c r="F603" i="3" s="1"/>
  <c r="D603" i="3"/>
  <c r="E602" i="3"/>
  <c r="F602" i="3" s="1"/>
  <c r="D602" i="3"/>
  <c r="E601" i="3"/>
  <c r="F601" i="3" s="1"/>
  <c r="D601" i="3"/>
  <c r="E600" i="3"/>
  <c r="F600" i="3" s="1"/>
  <c r="D600" i="3"/>
  <c r="E599" i="3"/>
  <c r="F599" i="3" s="1"/>
  <c r="D599" i="3"/>
  <c r="E598" i="3"/>
  <c r="F598" i="3" s="1"/>
  <c r="D598" i="3"/>
  <c r="E597" i="3"/>
  <c r="F597" i="3" s="1"/>
  <c r="D597" i="3"/>
  <c r="E596" i="3"/>
  <c r="D596" i="3"/>
  <c r="E595" i="3"/>
  <c r="F595" i="3" s="1"/>
  <c r="D595" i="3"/>
  <c r="E594" i="3"/>
  <c r="F594" i="3" s="1"/>
  <c r="D594" i="3"/>
  <c r="E593" i="3"/>
  <c r="F593" i="3" s="1"/>
  <c r="D593" i="3"/>
  <c r="E592" i="3"/>
  <c r="F592" i="3" s="1"/>
  <c r="D592" i="3"/>
  <c r="E591" i="3"/>
  <c r="F591" i="3" s="1"/>
  <c r="D591" i="3"/>
  <c r="E590" i="3"/>
  <c r="F590" i="3" s="1"/>
  <c r="D590" i="3"/>
  <c r="E589" i="3"/>
  <c r="F589" i="3" s="1"/>
  <c r="D589" i="3"/>
  <c r="E588" i="3"/>
  <c r="D588" i="3"/>
  <c r="E587" i="3"/>
  <c r="F587" i="3" s="1"/>
  <c r="D587" i="3"/>
  <c r="E586" i="3"/>
  <c r="F586" i="3" s="1"/>
  <c r="D586" i="3"/>
  <c r="E585" i="3"/>
  <c r="F585" i="3" s="1"/>
  <c r="D585" i="3"/>
  <c r="E584" i="3"/>
  <c r="F584" i="3" s="1"/>
  <c r="D584" i="3"/>
  <c r="E583" i="3"/>
  <c r="F583" i="3" s="1"/>
  <c r="D583" i="3"/>
  <c r="E582" i="3"/>
  <c r="F582" i="3" s="1"/>
  <c r="D582" i="3"/>
  <c r="E581" i="3"/>
  <c r="F581" i="3" s="1"/>
  <c r="D581" i="3"/>
  <c r="E580" i="3"/>
  <c r="D580" i="3"/>
  <c r="E579" i="3"/>
  <c r="F579" i="3" s="1"/>
  <c r="D579" i="3"/>
  <c r="E578" i="3"/>
  <c r="F578" i="3" s="1"/>
  <c r="D578" i="3"/>
  <c r="E577" i="3"/>
  <c r="F577" i="3" s="1"/>
  <c r="D577" i="3"/>
  <c r="E576" i="3"/>
  <c r="F576" i="3" s="1"/>
  <c r="D576" i="3"/>
  <c r="E575" i="3"/>
  <c r="F575" i="3" s="1"/>
  <c r="D575" i="3"/>
  <c r="E574" i="3"/>
  <c r="F574" i="3" s="1"/>
  <c r="D574" i="3"/>
  <c r="E573" i="3"/>
  <c r="F573" i="3" s="1"/>
  <c r="D573" i="3"/>
  <c r="E572" i="3"/>
  <c r="D572" i="3"/>
  <c r="E571" i="3"/>
  <c r="F571" i="3" s="1"/>
  <c r="D571" i="3"/>
  <c r="E570" i="3"/>
  <c r="F570" i="3" s="1"/>
  <c r="D570" i="3"/>
  <c r="E569" i="3"/>
  <c r="F569" i="3" s="1"/>
  <c r="D569" i="3"/>
  <c r="E568" i="3"/>
  <c r="F568" i="3" s="1"/>
  <c r="D568" i="3"/>
  <c r="E567" i="3"/>
  <c r="F567" i="3" s="1"/>
  <c r="D567" i="3"/>
  <c r="E566" i="3"/>
  <c r="F566" i="3" s="1"/>
  <c r="D566" i="3"/>
  <c r="E565" i="3"/>
  <c r="F565" i="3" s="1"/>
  <c r="D565" i="3"/>
  <c r="E564" i="3"/>
  <c r="D564" i="3"/>
  <c r="E563" i="3"/>
  <c r="F563" i="3" s="1"/>
  <c r="D563" i="3"/>
  <c r="E562" i="3"/>
  <c r="F562" i="3" s="1"/>
  <c r="D562" i="3"/>
  <c r="E561" i="3"/>
  <c r="F561" i="3" s="1"/>
  <c r="D561" i="3"/>
  <c r="E560" i="3"/>
  <c r="F560" i="3" s="1"/>
  <c r="D560" i="3"/>
  <c r="E559" i="3"/>
  <c r="F559" i="3" s="1"/>
  <c r="D559" i="3"/>
  <c r="E558" i="3"/>
  <c r="F558" i="3" s="1"/>
  <c r="D558" i="3"/>
  <c r="E557" i="3"/>
  <c r="F557" i="3" s="1"/>
  <c r="D557" i="3"/>
  <c r="E556" i="3"/>
  <c r="D556" i="3"/>
  <c r="E555" i="3"/>
  <c r="F555" i="3" s="1"/>
  <c r="D555" i="3"/>
  <c r="E554" i="3"/>
  <c r="F554" i="3" s="1"/>
  <c r="D554" i="3"/>
  <c r="E553" i="3"/>
  <c r="F553" i="3" s="1"/>
  <c r="D553" i="3"/>
  <c r="E552" i="3"/>
  <c r="F552" i="3" s="1"/>
  <c r="D552" i="3"/>
  <c r="E551" i="3"/>
  <c r="F551" i="3" s="1"/>
  <c r="D551" i="3"/>
  <c r="E550" i="3"/>
  <c r="F550" i="3" s="1"/>
  <c r="D550" i="3"/>
  <c r="E549" i="3"/>
  <c r="F549" i="3" s="1"/>
  <c r="D549" i="3"/>
  <c r="E548" i="3"/>
  <c r="D548" i="3"/>
  <c r="E547" i="3"/>
  <c r="F547" i="3" s="1"/>
  <c r="D547" i="3"/>
  <c r="E546" i="3"/>
  <c r="F546" i="3" s="1"/>
  <c r="D546" i="3"/>
  <c r="E545" i="3"/>
  <c r="F545" i="3" s="1"/>
  <c r="D545" i="3"/>
  <c r="E544" i="3"/>
  <c r="F544" i="3" s="1"/>
  <c r="D544" i="3"/>
  <c r="E543" i="3"/>
  <c r="F543" i="3" s="1"/>
  <c r="D543" i="3"/>
  <c r="E542" i="3"/>
  <c r="F542" i="3" s="1"/>
  <c r="D542" i="3"/>
  <c r="E541" i="3"/>
  <c r="F541" i="3" s="1"/>
  <c r="D541" i="3"/>
  <c r="E540" i="3"/>
  <c r="D540" i="3"/>
  <c r="E539" i="3"/>
  <c r="F539" i="3" s="1"/>
  <c r="D539" i="3"/>
  <c r="E538" i="3"/>
  <c r="F538" i="3" s="1"/>
  <c r="D538" i="3"/>
  <c r="E537" i="3"/>
  <c r="F537" i="3" s="1"/>
  <c r="D537" i="3"/>
  <c r="E536" i="3"/>
  <c r="F536" i="3" s="1"/>
  <c r="D536" i="3"/>
  <c r="E535" i="3"/>
  <c r="F535" i="3" s="1"/>
  <c r="D535" i="3"/>
  <c r="E534" i="3"/>
  <c r="F534" i="3" s="1"/>
  <c r="D534" i="3"/>
  <c r="E533" i="3"/>
  <c r="F533" i="3" s="1"/>
  <c r="D533" i="3"/>
  <c r="E532" i="3"/>
  <c r="D532" i="3"/>
  <c r="E531" i="3"/>
  <c r="F531" i="3" s="1"/>
  <c r="D531" i="3"/>
  <c r="E530" i="3"/>
  <c r="F530" i="3" s="1"/>
  <c r="D530" i="3"/>
  <c r="E529" i="3"/>
  <c r="F529" i="3" s="1"/>
  <c r="D529" i="3"/>
  <c r="E528" i="3"/>
  <c r="F528" i="3" s="1"/>
  <c r="D528" i="3"/>
  <c r="E527" i="3"/>
  <c r="F527" i="3" s="1"/>
  <c r="D527" i="3"/>
  <c r="E526" i="3"/>
  <c r="F526" i="3" s="1"/>
  <c r="D526" i="3"/>
  <c r="E525" i="3"/>
  <c r="F525" i="3" s="1"/>
  <c r="D525" i="3"/>
  <c r="E524" i="3"/>
  <c r="D524" i="3"/>
  <c r="E523" i="3"/>
  <c r="F523" i="3" s="1"/>
  <c r="D523" i="3"/>
  <c r="E522" i="3"/>
  <c r="F522" i="3" s="1"/>
  <c r="D522" i="3"/>
  <c r="E521" i="3"/>
  <c r="F521" i="3" s="1"/>
  <c r="D521" i="3"/>
  <c r="E520" i="3"/>
  <c r="F520" i="3" s="1"/>
  <c r="D520" i="3"/>
  <c r="E519" i="3"/>
  <c r="F519" i="3" s="1"/>
  <c r="D519" i="3"/>
  <c r="E518" i="3"/>
  <c r="F518" i="3" s="1"/>
  <c r="D518" i="3"/>
  <c r="E517" i="3"/>
  <c r="F517" i="3" s="1"/>
  <c r="D517" i="3"/>
  <c r="E516" i="3"/>
  <c r="D516" i="3"/>
  <c r="E515" i="3"/>
  <c r="F515" i="3" s="1"/>
  <c r="D515" i="3"/>
  <c r="E514" i="3"/>
  <c r="F514" i="3" s="1"/>
  <c r="D514" i="3"/>
  <c r="E513" i="3"/>
  <c r="F513" i="3" s="1"/>
  <c r="D513" i="3"/>
  <c r="E512" i="3"/>
  <c r="F512" i="3" s="1"/>
  <c r="D512" i="3"/>
  <c r="E511" i="3"/>
  <c r="F511" i="3" s="1"/>
  <c r="D511" i="3"/>
  <c r="E510" i="3"/>
  <c r="F510" i="3" s="1"/>
  <c r="D510" i="3"/>
  <c r="E509" i="3"/>
  <c r="F509" i="3" s="1"/>
  <c r="D509" i="3"/>
  <c r="E508" i="3"/>
  <c r="D508" i="3"/>
  <c r="E507" i="3"/>
  <c r="F507" i="3" s="1"/>
  <c r="D507" i="3"/>
  <c r="E506" i="3"/>
  <c r="F506" i="3" s="1"/>
  <c r="D506" i="3"/>
  <c r="E505" i="3"/>
  <c r="F505" i="3" s="1"/>
  <c r="D505" i="3"/>
  <c r="E504" i="3"/>
  <c r="F504" i="3" s="1"/>
  <c r="D504" i="3"/>
  <c r="E503" i="3"/>
  <c r="F503" i="3" s="1"/>
  <c r="D503" i="3"/>
  <c r="E502" i="3"/>
  <c r="F502" i="3" s="1"/>
  <c r="D502" i="3"/>
  <c r="E501" i="3"/>
  <c r="F501" i="3" s="1"/>
  <c r="D501" i="3"/>
  <c r="E500" i="3"/>
  <c r="D500" i="3"/>
  <c r="E499" i="3"/>
  <c r="F499" i="3" s="1"/>
  <c r="D499" i="3"/>
  <c r="E498" i="3"/>
  <c r="F498" i="3" s="1"/>
  <c r="D498" i="3"/>
  <c r="E497" i="3"/>
  <c r="F497" i="3" s="1"/>
  <c r="D497" i="3"/>
  <c r="E496" i="3"/>
  <c r="F496" i="3" s="1"/>
  <c r="D496" i="3"/>
  <c r="E495" i="3"/>
  <c r="F495" i="3" s="1"/>
  <c r="D495" i="3"/>
  <c r="E494" i="3"/>
  <c r="F494" i="3" s="1"/>
  <c r="D494" i="3"/>
  <c r="E493" i="3"/>
  <c r="F493" i="3" s="1"/>
  <c r="D493" i="3"/>
  <c r="E492" i="3"/>
  <c r="D492" i="3"/>
  <c r="E491" i="3"/>
  <c r="F491" i="3" s="1"/>
  <c r="D491" i="3"/>
  <c r="E490" i="3"/>
  <c r="F490" i="3" s="1"/>
  <c r="D490" i="3"/>
  <c r="E489" i="3"/>
  <c r="F489" i="3" s="1"/>
  <c r="D489" i="3"/>
  <c r="E488" i="3"/>
  <c r="F488" i="3" s="1"/>
  <c r="D488" i="3"/>
  <c r="E487" i="3"/>
  <c r="F487" i="3" s="1"/>
  <c r="D487" i="3"/>
  <c r="E486" i="3"/>
  <c r="F486" i="3" s="1"/>
  <c r="D486" i="3"/>
  <c r="E485" i="3"/>
  <c r="F485" i="3" s="1"/>
  <c r="D485" i="3"/>
  <c r="E484" i="3"/>
  <c r="D484" i="3"/>
  <c r="E483" i="3"/>
  <c r="F483" i="3" s="1"/>
  <c r="D483" i="3"/>
  <c r="E482" i="3"/>
  <c r="F482" i="3" s="1"/>
  <c r="D482" i="3"/>
  <c r="E481" i="3"/>
  <c r="F481" i="3" s="1"/>
  <c r="D481" i="3"/>
  <c r="E480" i="3"/>
  <c r="F480" i="3" s="1"/>
  <c r="D480" i="3"/>
  <c r="E479" i="3"/>
  <c r="F479" i="3" s="1"/>
  <c r="D479" i="3"/>
  <c r="E478" i="3"/>
  <c r="F478" i="3" s="1"/>
  <c r="D478" i="3"/>
  <c r="E477" i="3"/>
  <c r="F477" i="3" s="1"/>
  <c r="D477" i="3"/>
  <c r="E476" i="3"/>
  <c r="D476" i="3"/>
  <c r="E475" i="3"/>
  <c r="F475" i="3" s="1"/>
  <c r="D475" i="3"/>
  <c r="E474" i="3"/>
  <c r="F474" i="3" s="1"/>
  <c r="D474" i="3"/>
  <c r="E473" i="3"/>
  <c r="F473" i="3" s="1"/>
  <c r="D473" i="3"/>
  <c r="E472" i="3"/>
  <c r="F472" i="3" s="1"/>
  <c r="D472" i="3"/>
  <c r="E471" i="3"/>
  <c r="F471" i="3" s="1"/>
  <c r="D471" i="3"/>
  <c r="E470" i="3"/>
  <c r="F470" i="3" s="1"/>
  <c r="D470" i="3"/>
  <c r="E469" i="3"/>
  <c r="F469" i="3" s="1"/>
  <c r="D469" i="3"/>
  <c r="E468" i="3"/>
  <c r="D468" i="3"/>
  <c r="E467" i="3"/>
  <c r="F467" i="3" s="1"/>
  <c r="D467" i="3"/>
  <c r="E466" i="3"/>
  <c r="F466" i="3" s="1"/>
  <c r="D466" i="3"/>
  <c r="E465" i="3"/>
  <c r="F465" i="3" s="1"/>
  <c r="D465" i="3"/>
  <c r="E464" i="3"/>
  <c r="F464" i="3" s="1"/>
  <c r="D464" i="3"/>
  <c r="E463" i="3"/>
  <c r="F463" i="3" s="1"/>
  <c r="D463" i="3"/>
  <c r="E462" i="3"/>
  <c r="F462" i="3" s="1"/>
  <c r="D462" i="3"/>
  <c r="E461" i="3"/>
  <c r="F461" i="3" s="1"/>
  <c r="D461" i="3"/>
  <c r="E460" i="3"/>
  <c r="D460" i="3"/>
  <c r="E459" i="3"/>
  <c r="F459" i="3" s="1"/>
  <c r="D459" i="3"/>
  <c r="E458" i="3"/>
  <c r="F458" i="3" s="1"/>
  <c r="D458" i="3"/>
  <c r="E457" i="3"/>
  <c r="F457" i="3" s="1"/>
  <c r="D457" i="3"/>
  <c r="E456" i="3"/>
  <c r="F456" i="3" s="1"/>
  <c r="D456" i="3"/>
  <c r="E455" i="3"/>
  <c r="F455" i="3" s="1"/>
  <c r="D455" i="3"/>
  <c r="E454" i="3"/>
  <c r="F454" i="3" s="1"/>
  <c r="D454" i="3"/>
  <c r="E453" i="3"/>
  <c r="F453" i="3" s="1"/>
  <c r="D453" i="3"/>
  <c r="E452" i="3"/>
  <c r="D452" i="3"/>
  <c r="E451" i="3"/>
  <c r="F451" i="3" s="1"/>
  <c r="D451" i="3"/>
  <c r="E450" i="3"/>
  <c r="F450" i="3" s="1"/>
  <c r="D450" i="3"/>
  <c r="E449" i="3"/>
  <c r="F449" i="3" s="1"/>
  <c r="D449" i="3"/>
  <c r="E448" i="3"/>
  <c r="F448" i="3" s="1"/>
  <c r="D448" i="3"/>
  <c r="E447" i="3"/>
  <c r="F447" i="3" s="1"/>
  <c r="D447" i="3"/>
  <c r="E446" i="3"/>
  <c r="F446" i="3" s="1"/>
  <c r="D446" i="3"/>
  <c r="E445" i="3"/>
  <c r="F445" i="3" s="1"/>
  <c r="D445" i="3"/>
  <c r="E444" i="3"/>
  <c r="D444" i="3"/>
  <c r="E443" i="3"/>
  <c r="F443" i="3" s="1"/>
  <c r="D443" i="3"/>
  <c r="E442" i="3"/>
  <c r="F442" i="3" s="1"/>
  <c r="D442" i="3"/>
  <c r="E441" i="3"/>
  <c r="F441" i="3" s="1"/>
  <c r="D441" i="3"/>
  <c r="E440" i="3"/>
  <c r="F440" i="3" s="1"/>
  <c r="D440" i="3"/>
  <c r="E439" i="3"/>
  <c r="F439" i="3" s="1"/>
  <c r="D439" i="3"/>
  <c r="E438" i="3"/>
  <c r="F438" i="3" s="1"/>
  <c r="D438" i="3"/>
  <c r="E437" i="3"/>
  <c r="F437" i="3" s="1"/>
  <c r="D437" i="3"/>
  <c r="E436" i="3"/>
  <c r="D436" i="3"/>
  <c r="E435" i="3"/>
  <c r="F435" i="3" s="1"/>
  <c r="D435" i="3"/>
  <c r="E434" i="3"/>
  <c r="F434" i="3" s="1"/>
  <c r="D434" i="3"/>
  <c r="E433" i="3"/>
  <c r="F433" i="3" s="1"/>
  <c r="D433" i="3"/>
  <c r="E432" i="3"/>
  <c r="F432" i="3" s="1"/>
  <c r="D432" i="3"/>
  <c r="E431" i="3"/>
  <c r="F431" i="3" s="1"/>
  <c r="D431" i="3"/>
  <c r="E430" i="3"/>
  <c r="F430" i="3" s="1"/>
  <c r="D430" i="3"/>
  <c r="E429" i="3"/>
  <c r="F429" i="3" s="1"/>
  <c r="D429" i="3"/>
  <c r="E428" i="3"/>
  <c r="D428" i="3"/>
  <c r="E427" i="3"/>
  <c r="F427" i="3" s="1"/>
  <c r="D427" i="3"/>
  <c r="E426" i="3"/>
  <c r="F426" i="3" s="1"/>
  <c r="D426" i="3"/>
  <c r="E425" i="3"/>
  <c r="F425" i="3" s="1"/>
  <c r="D425" i="3"/>
  <c r="E424" i="3"/>
  <c r="F424" i="3" s="1"/>
  <c r="D424" i="3"/>
  <c r="E423" i="3"/>
  <c r="F423" i="3" s="1"/>
  <c r="D423" i="3"/>
  <c r="E422" i="3"/>
  <c r="F422" i="3" s="1"/>
  <c r="D422" i="3"/>
  <c r="E421" i="3"/>
  <c r="F421" i="3" s="1"/>
  <c r="D421" i="3"/>
  <c r="E420" i="3"/>
  <c r="D420" i="3"/>
  <c r="E419" i="3"/>
  <c r="F419" i="3" s="1"/>
  <c r="D419" i="3"/>
  <c r="E418" i="3"/>
  <c r="F418" i="3" s="1"/>
  <c r="D418" i="3"/>
  <c r="E417" i="3"/>
  <c r="F417" i="3" s="1"/>
  <c r="D417" i="3"/>
  <c r="E416" i="3"/>
  <c r="F416" i="3" s="1"/>
  <c r="D416" i="3"/>
  <c r="E415" i="3"/>
  <c r="F415" i="3" s="1"/>
  <c r="D415" i="3"/>
  <c r="E414" i="3"/>
  <c r="F414" i="3" s="1"/>
  <c r="D414" i="3"/>
  <c r="E413" i="3"/>
  <c r="F413" i="3" s="1"/>
  <c r="D413" i="3"/>
  <c r="E412" i="3"/>
  <c r="D412" i="3"/>
  <c r="E411" i="3"/>
  <c r="F411" i="3" s="1"/>
  <c r="D411" i="3"/>
  <c r="E410" i="3"/>
  <c r="F410" i="3" s="1"/>
  <c r="D410" i="3"/>
  <c r="E409" i="3"/>
  <c r="F409" i="3" s="1"/>
  <c r="D409" i="3"/>
  <c r="E408" i="3"/>
  <c r="D408" i="3"/>
  <c r="E407" i="3"/>
  <c r="F407" i="3" s="1"/>
  <c r="D407" i="3"/>
  <c r="E406" i="3"/>
  <c r="F406" i="3" s="1"/>
  <c r="D406" i="3"/>
  <c r="E405" i="3"/>
  <c r="F405" i="3" s="1"/>
  <c r="D405" i="3"/>
  <c r="E404" i="3"/>
  <c r="F404" i="3" s="1"/>
  <c r="D404" i="3"/>
  <c r="E403" i="3"/>
  <c r="D403" i="3"/>
  <c r="E402" i="3"/>
  <c r="F402" i="3" s="1"/>
  <c r="D402" i="3"/>
  <c r="E401" i="3"/>
  <c r="D401" i="3"/>
  <c r="E400" i="3"/>
  <c r="D400" i="3"/>
  <c r="E399" i="3"/>
  <c r="F399" i="3" s="1"/>
  <c r="D399" i="3"/>
  <c r="E398" i="3"/>
  <c r="F398" i="3" s="1"/>
  <c r="D398" i="3"/>
  <c r="E397" i="3"/>
  <c r="F397" i="3" s="1"/>
  <c r="D397" i="3"/>
  <c r="E396" i="3"/>
  <c r="F396" i="3" s="1"/>
  <c r="D396" i="3"/>
  <c r="E395" i="3"/>
  <c r="F395" i="3" s="1"/>
  <c r="D395" i="3"/>
  <c r="E394" i="3"/>
  <c r="F394" i="3" s="1"/>
  <c r="D394" i="3"/>
  <c r="E393" i="3"/>
  <c r="D393" i="3"/>
  <c r="E392" i="3"/>
  <c r="D392" i="3"/>
  <c r="E391" i="3"/>
  <c r="D391" i="3"/>
  <c r="E390" i="3"/>
  <c r="F390" i="3" s="1"/>
  <c r="D390" i="3"/>
  <c r="E389" i="3"/>
  <c r="F389" i="3" s="1"/>
  <c r="D389" i="3"/>
  <c r="E388" i="3"/>
  <c r="F388" i="3" s="1"/>
  <c r="D388" i="3"/>
  <c r="E387" i="3"/>
  <c r="F387" i="3" s="1"/>
  <c r="D387" i="3"/>
  <c r="E386" i="3"/>
  <c r="F386" i="3" s="1"/>
  <c r="D386" i="3"/>
  <c r="E385" i="3"/>
  <c r="D385" i="3"/>
  <c r="E384" i="3"/>
  <c r="D384" i="3"/>
  <c r="E383" i="3"/>
  <c r="F383" i="3" s="1"/>
  <c r="D383" i="3"/>
  <c r="E382" i="3"/>
  <c r="F382" i="3" s="1"/>
  <c r="D382" i="3"/>
  <c r="E381" i="3"/>
  <c r="D381" i="3"/>
  <c r="E380" i="3"/>
  <c r="F380" i="3" s="1"/>
  <c r="D380" i="3"/>
  <c r="E379" i="3"/>
  <c r="F379" i="3" s="1"/>
  <c r="D379" i="3"/>
  <c r="E378" i="3"/>
  <c r="F378" i="3" s="1"/>
  <c r="D378" i="3"/>
  <c r="E377" i="3"/>
  <c r="D377" i="3"/>
  <c r="E376" i="3"/>
  <c r="D376" i="3"/>
  <c r="E375" i="3"/>
  <c r="F375" i="3" s="1"/>
  <c r="D375" i="3"/>
  <c r="E374" i="3"/>
  <c r="F374" i="3" s="1"/>
  <c r="D374" i="3"/>
  <c r="E373" i="3"/>
  <c r="F373" i="3" s="1"/>
  <c r="D373" i="3"/>
  <c r="E372" i="3"/>
  <c r="F372" i="3" s="1"/>
  <c r="D372" i="3"/>
  <c r="E371" i="3"/>
  <c r="D371" i="3"/>
  <c r="E370" i="3"/>
  <c r="F370" i="3" s="1"/>
  <c r="D370" i="3"/>
  <c r="E369" i="3"/>
  <c r="D369" i="3"/>
  <c r="E368" i="3"/>
  <c r="D368" i="3"/>
  <c r="E367" i="3"/>
  <c r="F367" i="3" s="1"/>
  <c r="D367" i="3"/>
  <c r="E366" i="3"/>
  <c r="F366" i="3" s="1"/>
  <c r="D366" i="3"/>
  <c r="E365" i="3"/>
  <c r="F365" i="3" s="1"/>
  <c r="D365" i="3"/>
  <c r="E364" i="3"/>
  <c r="F364" i="3" s="1"/>
  <c r="D364" i="3"/>
  <c r="E363" i="3"/>
  <c r="F363" i="3" s="1"/>
  <c r="D363" i="3"/>
  <c r="E362" i="3"/>
  <c r="F362" i="3" s="1"/>
  <c r="D362" i="3"/>
  <c r="E361" i="3"/>
  <c r="D361" i="3"/>
  <c r="E360" i="3"/>
  <c r="D360" i="3"/>
  <c r="E359" i="3"/>
  <c r="D359" i="3"/>
  <c r="E358" i="3"/>
  <c r="F358" i="3" s="1"/>
  <c r="D358" i="3"/>
  <c r="E357" i="3"/>
  <c r="F357" i="3" s="1"/>
  <c r="D357" i="3"/>
  <c r="E356" i="3"/>
  <c r="F356" i="3" s="1"/>
  <c r="D356" i="3"/>
  <c r="E355" i="3"/>
  <c r="F355" i="3" s="1"/>
  <c r="D355" i="3"/>
  <c r="E354" i="3"/>
  <c r="F354" i="3" s="1"/>
  <c r="D354" i="3"/>
  <c r="E353" i="3"/>
  <c r="D353" i="3"/>
  <c r="E352" i="3"/>
  <c r="D352" i="3"/>
  <c r="E351" i="3"/>
  <c r="F351" i="3" s="1"/>
  <c r="D351" i="3"/>
  <c r="E350" i="3"/>
  <c r="F350" i="3" s="1"/>
  <c r="D350" i="3"/>
  <c r="E349" i="3"/>
  <c r="D349" i="3"/>
  <c r="E348" i="3"/>
  <c r="F348" i="3" s="1"/>
  <c r="D348" i="3"/>
  <c r="E347" i="3"/>
  <c r="F347" i="3" s="1"/>
  <c r="D347" i="3"/>
  <c r="E346" i="3"/>
  <c r="F346" i="3" s="1"/>
  <c r="D346" i="3"/>
  <c r="E345" i="3"/>
  <c r="D345" i="3"/>
  <c r="E344" i="3"/>
  <c r="D344" i="3"/>
  <c r="E343" i="3"/>
  <c r="F343" i="3" s="1"/>
  <c r="D343" i="3"/>
  <c r="E342" i="3"/>
  <c r="F342" i="3" s="1"/>
  <c r="D342" i="3"/>
  <c r="E341" i="3"/>
  <c r="F341" i="3" s="1"/>
  <c r="D341" i="3"/>
  <c r="E340" i="3"/>
  <c r="F340" i="3" s="1"/>
  <c r="D340" i="3"/>
  <c r="E339" i="3"/>
  <c r="D339" i="3"/>
  <c r="E338" i="3"/>
  <c r="F338" i="3" s="1"/>
  <c r="D338" i="3"/>
  <c r="E337" i="3"/>
  <c r="D337" i="3"/>
  <c r="E336" i="3"/>
  <c r="D336" i="3"/>
  <c r="E335" i="3"/>
  <c r="F335" i="3" s="1"/>
  <c r="D335" i="3"/>
  <c r="E334" i="3"/>
  <c r="F334" i="3" s="1"/>
  <c r="D334" i="3"/>
  <c r="E333" i="3"/>
  <c r="F333" i="3" s="1"/>
  <c r="D333" i="3"/>
  <c r="E332" i="3"/>
  <c r="F332" i="3" s="1"/>
  <c r="D332" i="3"/>
  <c r="E331" i="3"/>
  <c r="F331" i="3" s="1"/>
  <c r="D331" i="3"/>
  <c r="E330" i="3"/>
  <c r="F330" i="3" s="1"/>
  <c r="D330" i="3"/>
  <c r="E329" i="3"/>
  <c r="D329" i="3"/>
  <c r="E328" i="3"/>
  <c r="D328" i="3"/>
  <c r="E327" i="3"/>
  <c r="D327" i="3"/>
  <c r="E326" i="3"/>
  <c r="F326" i="3" s="1"/>
  <c r="D326" i="3"/>
  <c r="E325" i="3"/>
  <c r="F325" i="3" s="1"/>
  <c r="D325" i="3"/>
  <c r="E324" i="3"/>
  <c r="F324" i="3" s="1"/>
  <c r="D324" i="3"/>
  <c r="E323" i="3"/>
  <c r="F323" i="3" s="1"/>
  <c r="D323" i="3"/>
  <c r="E322" i="3"/>
  <c r="F322" i="3" s="1"/>
  <c r="D322" i="3"/>
  <c r="E321" i="3"/>
  <c r="D321" i="3"/>
  <c r="E320" i="3"/>
  <c r="D320" i="3"/>
  <c r="E319" i="3"/>
  <c r="F319" i="3" s="1"/>
  <c r="D319" i="3"/>
  <c r="E318" i="3"/>
  <c r="F318" i="3" s="1"/>
  <c r="D318" i="3"/>
  <c r="E317" i="3"/>
  <c r="D317" i="3"/>
  <c r="E316" i="3"/>
  <c r="F316" i="3" s="1"/>
  <c r="D316" i="3"/>
  <c r="E315" i="3"/>
  <c r="F315" i="3" s="1"/>
  <c r="D315" i="3"/>
  <c r="E314" i="3"/>
  <c r="F314" i="3" s="1"/>
  <c r="D314" i="3"/>
  <c r="E313" i="3"/>
  <c r="D313" i="3"/>
  <c r="E312" i="3"/>
  <c r="D312" i="3"/>
  <c r="E311" i="3"/>
  <c r="F311" i="3" s="1"/>
  <c r="D311" i="3"/>
  <c r="E310" i="3"/>
  <c r="F310" i="3" s="1"/>
  <c r="D310" i="3"/>
  <c r="E309" i="3"/>
  <c r="F309" i="3" s="1"/>
  <c r="D309" i="3"/>
  <c r="E308" i="3"/>
  <c r="F308" i="3" s="1"/>
  <c r="D308" i="3"/>
  <c r="E307" i="3"/>
  <c r="D307" i="3"/>
  <c r="E306" i="3"/>
  <c r="F306" i="3" s="1"/>
  <c r="D306" i="3"/>
  <c r="E305" i="3"/>
  <c r="D305" i="3"/>
  <c r="E304" i="3"/>
  <c r="D304" i="3"/>
  <c r="E303" i="3"/>
  <c r="F303" i="3" s="1"/>
  <c r="D303" i="3"/>
  <c r="E302" i="3"/>
  <c r="F302" i="3" s="1"/>
  <c r="D302" i="3"/>
  <c r="E301" i="3"/>
  <c r="F301" i="3" s="1"/>
  <c r="D301" i="3"/>
  <c r="E300" i="3"/>
  <c r="F300" i="3" s="1"/>
  <c r="D300" i="3"/>
  <c r="E299" i="3"/>
  <c r="F299" i="3" s="1"/>
  <c r="D299" i="3"/>
  <c r="E298" i="3"/>
  <c r="F298" i="3" s="1"/>
  <c r="D298" i="3"/>
  <c r="E297" i="3"/>
  <c r="D297" i="3"/>
  <c r="E296" i="3"/>
  <c r="D296" i="3"/>
  <c r="E295" i="3"/>
  <c r="D295" i="3"/>
  <c r="E294" i="3"/>
  <c r="F294" i="3" s="1"/>
  <c r="D294" i="3"/>
  <c r="E293" i="3"/>
  <c r="F293" i="3" s="1"/>
  <c r="D293" i="3"/>
  <c r="E292" i="3"/>
  <c r="F292" i="3" s="1"/>
  <c r="D292" i="3"/>
  <c r="E291" i="3"/>
  <c r="F291" i="3" s="1"/>
  <c r="D291" i="3"/>
  <c r="E290" i="3"/>
  <c r="F290" i="3" s="1"/>
  <c r="D290" i="3"/>
  <c r="E289" i="3"/>
  <c r="D289" i="3"/>
  <c r="E288" i="3"/>
  <c r="D288" i="3"/>
  <c r="E287" i="3"/>
  <c r="F287" i="3" s="1"/>
  <c r="D287" i="3"/>
  <c r="E286" i="3"/>
  <c r="F286" i="3" s="1"/>
  <c r="D286" i="3"/>
  <c r="E285" i="3"/>
  <c r="D285" i="3"/>
  <c r="E284" i="3"/>
  <c r="F284" i="3" s="1"/>
  <c r="D284" i="3"/>
  <c r="E283" i="3"/>
  <c r="F283" i="3" s="1"/>
  <c r="D283" i="3"/>
  <c r="E282" i="3"/>
  <c r="F282" i="3" s="1"/>
  <c r="D282" i="3"/>
  <c r="E281" i="3"/>
  <c r="D281" i="3"/>
  <c r="E280" i="3"/>
  <c r="D280" i="3"/>
  <c r="E279" i="3"/>
  <c r="F279" i="3" s="1"/>
  <c r="D279" i="3"/>
  <c r="E278" i="3"/>
  <c r="F278" i="3" s="1"/>
  <c r="D278" i="3"/>
  <c r="E277" i="3"/>
  <c r="F277" i="3" s="1"/>
  <c r="D277" i="3"/>
  <c r="E276" i="3"/>
  <c r="F276" i="3" s="1"/>
  <c r="D276" i="3"/>
  <c r="E275" i="3"/>
  <c r="D275" i="3"/>
  <c r="E274" i="3"/>
  <c r="F274" i="3" s="1"/>
  <c r="D274" i="3"/>
  <c r="E273" i="3"/>
  <c r="D273" i="3"/>
  <c r="E272" i="3"/>
  <c r="D272" i="3"/>
  <c r="E271" i="3"/>
  <c r="F271" i="3" s="1"/>
  <c r="D271" i="3"/>
  <c r="E270" i="3"/>
  <c r="F270" i="3" s="1"/>
  <c r="D270" i="3"/>
  <c r="E269" i="3"/>
  <c r="F269" i="3" s="1"/>
  <c r="D269" i="3"/>
  <c r="E268" i="3"/>
  <c r="F268" i="3" s="1"/>
  <c r="D268" i="3"/>
  <c r="E267" i="3"/>
  <c r="F267" i="3" s="1"/>
  <c r="D267" i="3"/>
  <c r="E266" i="3"/>
  <c r="F266" i="3" s="1"/>
  <c r="D266" i="3"/>
  <c r="E265" i="3"/>
  <c r="D265" i="3"/>
  <c r="E264" i="3"/>
  <c r="D264" i="3"/>
  <c r="E263" i="3"/>
  <c r="D263" i="3"/>
  <c r="E262" i="3"/>
  <c r="F262" i="3" s="1"/>
  <c r="D262" i="3"/>
  <c r="E261" i="3"/>
  <c r="F261" i="3" s="1"/>
  <c r="D261" i="3"/>
  <c r="E260" i="3"/>
  <c r="F260" i="3" s="1"/>
  <c r="D260" i="3"/>
  <c r="E259" i="3"/>
  <c r="F259" i="3" s="1"/>
  <c r="D259" i="3"/>
  <c r="E258" i="3"/>
  <c r="F258" i="3" s="1"/>
  <c r="D258" i="3"/>
  <c r="E257" i="3"/>
  <c r="D257" i="3"/>
  <c r="E256" i="3"/>
  <c r="D256" i="3"/>
  <c r="E255" i="3"/>
  <c r="F255" i="3" s="1"/>
  <c r="D255" i="3"/>
  <c r="E254" i="3"/>
  <c r="F254" i="3" s="1"/>
  <c r="D254" i="3"/>
  <c r="E253" i="3"/>
  <c r="D253" i="3"/>
  <c r="E252" i="3"/>
  <c r="F252" i="3" s="1"/>
  <c r="D252" i="3"/>
  <c r="E251" i="3"/>
  <c r="F251" i="3" s="1"/>
  <c r="D251" i="3"/>
  <c r="E250" i="3"/>
  <c r="D250" i="3"/>
  <c r="E249" i="3"/>
  <c r="D249" i="3"/>
  <c r="E248" i="3"/>
  <c r="D248" i="3"/>
  <c r="E247" i="3"/>
  <c r="F247" i="3" s="1"/>
  <c r="D247" i="3"/>
  <c r="E246" i="3"/>
  <c r="D246" i="3"/>
  <c r="E245" i="3"/>
  <c r="D245" i="3"/>
  <c r="E244" i="3"/>
  <c r="D244" i="3"/>
  <c r="E243" i="3"/>
  <c r="D243" i="3"/>
  <c r="E242" i="3"/>
  <c r="F242" i="3" s="1"/>
  <c r="D242" i="3"/>
  <c r="E241" i="3"/>
  <c r="D241" i="3"/>
  <c r="E240" i="3"/>
  <c r="D240" i="3"/>
  <c r="E239" i="3"/>
  <c r="F239" i="3" s="1"/>
  <c r="D239" i="3"/>
  <c r="E238" i="3"/>
  <c r="D238" i="3"/>
  <c r="E237" i="3"/>
  <c r="F237" i="3" s="1"/>
  <c r="D237" i="3"/>
  <c r="E236" i="3"/>
  <c r="D236" i="3"/>
  <c r="E235" i="3"/>
  <c r="D235" i="3"/>
  <c r="E234" i="3"/>
  <c r="D234" i="3"/>
  <c r="E233" i="3"/>
  <c r="D233" i="3"/>
  <c r="E232" i="3"/>
  <c r="D232" i="3"/>
  <c r="E231" i="3"/>
  <c r="D231" i="3"/>
  <c r="E230" i="3"/>
  <c r="D230" i="3"/>
  <c r="E229" i="3"/>
  <c r="D229" i="3"/>
  <c r="E228" i="3"/>
  <c r="F228" i="3" s="1"/>
  <c r="D228" i="3"/>
  <c r="E227" i="3"/>
  <c r="D227" i="3"/>
  <c r="E226" i="3"/>
  <c r="D226" i="3"/>
  <c r="E225" i="3"/>
  <c r="D225" i="3"/>
  <c r="E224" i="3"/>
  <c r="D224" i="3"/>
  <c r="E223" i="3"/>
  <c r="D223" i="3"/>
  <c r="E222" i="3"/>
  <c r="D222" i="3"/>
  <c r="E221" i="3"/>
  <c r="F221" i="3" s="1"/>
  <c r="D221" i="3"/>
  <c r="E220" i="3"/>
  <c r="D220" i="3"/>
  <c r="E219" i="3"/>
  <c r="D219" i="3"/>
  <c r="E218" i="3"/>
  <c r="D218" i="3"/>
  <c r="E217" i="3"/>
  <c r="D217" i="3"/>
  <c r="E216" i="3"/>
  <c r="D216" i="3"/>
  <c r="E215" i="3"/>
  <c r="D215" i="3"/>
  <c r="E214" i="3"/>
  <c r="D214" i="3"/>
  <c r="E213" i="3"/>
  <c r="D213" i="3"/>
  <c r="E212" i="3"/>
  <c r="F212" i="3" s="1"/>
  <c r="D212" i="3"/>
  <c r="E211" i="3"/>
  <c r="F211" i="3" s="1"/>
  <c r="D211" i="3"/>
  <c r="E210" i="3"/>
  <c r="D210" i="3"/>
  <c r="E209" i="3"/>
  <c r="D209" i="3"/>
  <c r="E208" i="3"/>
  <c r="D208" i="3"/>
  <c r="E207" i="3"/>
  <c r="D207" i="3"/>
  <c r="E206" i="3"/>
  <c r="D206" i="3"/>
  <c r="E205" i="3"/>
  <c r="F205" i="3" s="1"/>
  <c r="D205" i="3"/>
  <c r="E204" i="3"/>
  <c r="D204" i="3"/>
  <c r="E203" i="3"/>
  <c r="D203" i="3"/>
  <c r="E202" i="3"/>
  <c r="D202" i="3"/>
  <c r="E201" i="3"/>
  <c r="D201" i="3"/>
  <c r="E200" i="3"/>
  <c r="D200" i="3"/>
  <c r="E199" i="3"/>
  <c r="D199" i="3"/>
  <c r="E198" i="3"/>
  <c r="D198" i="3"/>
  <c r="E197" i="3"/>
  <c r="D197" i="3"/>
  <c r="E196" i="3"/>
  <c r="F196" i="3" s="1"/>
  <c r="D196" i="3"/>
  <c r="E195" i="3"/>
  <c r="F195" i="3" s="1"/>
  <c r="D195" i="3"/>
  <c r="E194" i="3"/>
  <c r="D194" i="3"/>
  <c r="E193" i="3"/>
  <c r="D193" i="3"/>
  <c r="E192" i="3"/>
  <c r="D192" i="3"/>
  <c r="E191" i="3"/>
  <c r="D191" i="3"/>
  <c r="E190" i="3"/>
  <c r="D190" i="3"/>
  <c r="E189" i="3"/>
  <c r="F189" i="3" s="1"/>
  <c r="D189" i="3"/>
  <c r="E188" i="3"/>
  <c r="D188" i="3"/>
  <c r="E187" i="3"/>
  <c r="D187" i="3"/>
  <c r="E186" i="3"/>
  <c r="D186" i="3"/>
  <c r="E185" i="3"/>
  <c r="D185" i="3"/>
  <c r="E184" i="3"/>
  <c r="D184" i="3"/>
  <c r="E183" i="3"/>
  <c r="D183" i="3"/>
  <c r="E182" i="3"/>
  <c r="D182" i="3"/>
  <c r="E181" i="3"/>
  <c r="D181" i="3"/>
  <c r="E180" i="3"/>
  <c r="D180" i="3"/>
  <c r="E179" i="3"/>
  <c r="F179" i="3" s="1"/>
  <c r="D179" i="3"/>
  <c r="E178" i="3"/>
  <c r="D178" i="3"/>
  <c r="E177" i="3"/>
  <c r="D177" i="3"/>
  <c r="E176" i="3"/>
  <c r="D176" i="3"/>
  <c r="E175" i="3"/>
  <c r="D175" i="3"/>
  <c r="E174" i="3"/>
  <c r="D174" i="3"/>
  <c r="E173" i="3"/>
  <c r="F173" i="3" s="1"/>
  <c r="D173" i="3"/>
  <c r="E172" i="3"/>
  <c r="D172" i="3"/>
  <c r="E171" i="3"/>
  <c r="D171" i="3"/>
  <c r="E170" i="3"/>
  <c r="D170" i="3"/>
  <c r="E169" i="3"/>
  <c r="D169" i="3"/>
  <c r="E168" i="3"/>
  <c r="D168" i="3"/>
  <c r="E167" i="3"/>
  <c r="D167" i="3"/>
  <c r="E166" i="3"/>
  <c r="D166" i="3"/>
  <c r="E165" i="3"/>
  <c r="D165" i="3"/>
  <c r="E164" i="3"/>
  <c r="F164" i="3" s="1"/>
  <c r="D164" i="3"/>
  <c r="E163" i="3"/>
  <c r="F163" i="3" s="1"/>
  <c r="D163" i="3"/>
  <c r="E162" i="3"/>
  <c r="D162" i="3"/>
  <c r="E161" i="3"/>
  <c r="D161" i="3"/>
  <c r="E160" i="3"/>
  <c r="D160" i="3"/>
  <c r="E159" i="3"/>
  <c r="D159" i="3"/>
  <c r="E158" i="3"/>
  <c r="D158" i="3"/>
  <c r="E157" i="3"/>
  <c r="F157" i="3" s="1"/>
  <c r="D157" i="3"/>
  <c r="E156" i="3"/>
  <c r="D156" i="3"/>
  <c r="E155" i="3"/>
  <c r="D155" i="3"/>
  <c r="E154" i="3"/>
  <c r="D154" i="3"/>
  <c r="E153" i="3"/>
  <c r="D153" i="3"/>
  <c r="E152" i="3"/>
  <c r="D152" i="3"/>
  <c r="E151" i="3"/>
  <c r="D151" i="3"/>
  <c r="E150" i="3"/>
  <c r="D150" i="3"/>
  <c r="E149" i="3"/>
  <c r="D149" i="3"/>
  <c r="E148" i="3"/>
  <c r="F148" i="3" s="1"/>
  <c r="D148" i="3"/>
  <c r="E147" i="3"/>
  <c r="F147" i="3" s="1"/>
  <c r="D147" i="3"/>
  <c r="E146" i="3"/>
  <c r="D146" i="3"/>
  <c r="E145" i="3"/>
  <c r="D145" i="3"/>
  <c r="E144" i="3"/>
  <c r="D144" i="3"/>
  <c r="E143" i="3"/>
  <c r="D143" i="3"/>
  <c r="E142" i="3"/>
  <c r="D142" i="3"/>
  <c r="E141" i="3"/>
  <c r="D141" i="3"/>
  <c r="E140" i="3"/>
  <c r="D140" i="3"/>
  <c r="E139" i="3"/>
  <c r="D139" i="3"/>
  <c r="E138" i="3"/>
  <c r="D138" i="3"/>
  <c r="E137" i="3"/>
  <c r="D137" i="3"/>
  <c r="E136" i="3"/>
  <c r="D136" i="3"/>
  <c r="E135" i="3"/>
  <c r="D135" i="3"/>
  <c r="E134" i="3"/>
  <c r="D134" i="3"/>
  <c r="E133" i="3"/>
  <c r="D133" i="3"/>
  <c r="E132" i="3"/>
  <c r="F132" i="3" s="1"/>
  <c r="D132" i="3"/>
  <c r="E131" i="3"/>
  <c r="F131" i="3" s="1"/>
  <c r="D131" i="3"/>
  <c r="E130" i="3"/>
  <c r="D130" i="3"/>
  <c r="E129" i="3"/>
  <c r="D129" i="3"/>
  <c r="E128" i="3"/>
  <c r="D128" i="3"/>
  <c r="E127" i="3"/>
  <c r="D127" i="3"/>
  <c r="E126" i="3"/>
  <c r="D126" i="3"/>
  <c r="E125" i="3"/>
  <c r="F125" i="3" s="1"/>
  <c r="D125" i="3"/>
  <c r="E124" i="3"/>
  <c r="D124" i="3"/>
  <c r="E123" i="3"/>
  <c r="D123" i="3"/>
  <c r="E122" i="3"/>
  <c r="D122" i="3"/>
  <c r="E121" i="3"/>
  <c r="D121" i="3"/>
  <c r="E120" i="3"/>
  <c r="D120" i="3"/>
  <c r="E119" i="3"/>
  <c r="D119" i="3"/>
  <c r="E118" i="3"/>
  <c r="D118" i="3"/>
  <c r="E117" i="3"/>
  <c r="D117" i="3"/>
  <c r="E116" i="3"/>
  <c r="D116" i="3"/>
  <c r="E115" i="3"/>
  <c r="F115" i="3" s="1"/>
  <c r="D115" i="3"/>
  <c r="E114" i="3"/>
  <c r="D114" i="3"/>
  <c r="E113" i="3"/>
  <c r="D113" i="3"/>
  <c r="E112" i="3"/>
  <c r="D112" i="3"/>
  <c r="E111" i="3"/>
  <c r="D111" i="3"/>
  <c r="E110" i="3"/>
  <c r="F110" i="3" s="1"/>
  <c r="D110" i="3"/>
  <c r="E109" i="3"/>
  <c r="D109" i="3"/>
  <c r="E108" i="3"/>
  <c r="D108" i="3"/>
  <c r="E107" i="3"/>
  <c r="D107" i="3"/>
  <c r="E106" i="3"/>
  <c r="D106" i="3"/>
  <c r="E105" i="3"/>
  <c r="D105" i="3"/>
  <c r="E104" i="3"/>
  <c r="D104" i="3"/>
  <c r="E103" i="3"/>
  <c r="D103" i="3"/>
  <c r="E102" i="3"/>
  <c r="F102" i="3" s="1"/>
  <c r="D102" i="3"/>
  <c r="E101" i="3"/>
  <c r="D101" i="3"/>
  <c r="E100" i="3"/>
  <c r="D100" i="3"/>
  <c r="E99" i="3"/>
  <c r="D99" i="3"/>
  <c r="E98" i="3"/>
  <c r="D98" i="3"/>
  <c r="E97" i="3"/>
  <c r="D97" i="3"/>
  <c r="E96" i="3"/>
  <c r="D96" i="3"/>
  <c r="E95" i="3"/>
  <c r="D95" i="3"/>
  <c r="E94" i="3"/>
  <c r="D94" i="3"/>
  <c r="E93" i="3"/>
  <c r="D93" i="3"/>
  <c r="E92" i="3"/>
  <c r="D92" i="3"/>
  <c r="E91" i="3"/>
  <c r="D91" i="3"/>
  <c r="E90" i="3"/>
  <c r="D90" i="3"/>
  <c r="E89" i="3"/>
  <c r="D89" i="3"/>
  <c r="E88" i="3"/>
  <c r="D88" i="3"/>
  <c r="E87" i="3"/>
  <c r="D87" i="3"/>
  <c r="E86" i="3"/>
  <c r="D86" i="3"/>
  <c r="E85" i="3"/>
  <c r="F85" i="3" s="1"/>
  <c r="D85" i="3"/>
  <c r="E84" i="3"/>
  <c r="D84" i="3"/>
  <c r="E83" i="3"/>
  <c r="D83" i="3"/>
  <c r="E82" i="3"/>
  <c r="D82" i="3"/>
  <c r="E81" i="3"/>
  <c r="D81" i="3"/>
  <c r="E80" i="3"/>
  <c r="D80" i="3"/>
  <c r="E79" i="3"/>
  <c r="D79" i="3"/>
  <c r="E78" i="3"/>
  <c r="D78" i="3"/>
  <c r="E77" i="3"/>
  <c r="D77" i="3"/>
  <c r="E76" i="3"/>
  <c r="D76" i="3"/>
  <c r="E75" i="3"/>
  <c r="D75" i="3"/>
  <c r="E74" i="3"/>
  <c r="D74" i="3"/>
  <c r="E73" i="3"/>
  <c r="D73" i="3"/>
  <c r="E72" i="3"/>
  <c r="D72" i="3"/>
  <c r="E71" i="3"/>
  <c r="D71" i="3"/>
  <c r="E70" i="3"/>
  <c r="D70" i="3"/>
  <c r="E69" i="3"/>
  <c r="D69" i="3"/>
  <c r="E68" i="3"/>
  <c r="D68" i="3"/>
  <c r="E67" i="3"/>
  <c r="D67" i="3"/>
  <c r="E66" i="3"/>
  <c r="D66" i="3"/>
  <c r="E65" i="3"/>
  <c r="D65" i="3"/>
  <c r="E64" i="3"/>
  <c r="D64" i="3"/>
  <c r="E63" i="3"/>
  <c r="D63" i="3"/>
  <c r="E62" i="3"/>
  <c r="D62" i="3"/>
  <c r="E61" i="3"/>
  <c r="D61" i="3"/>
  <c r="E60" i="3"/>
  <c r="D60" i="3"/>
  <c r="E59" i="3"/>
  <c r="D59" i="3"/>
  <c r="E58" i="3"/>
  <c r="D58" i="3"/>
  <c r="E57" i="3"/>
  <c r="D57" i="3"/>
  <c r="E56" i="3"/>
  <c r="D56" i="3"/>
  <c r="E55" i="3"/>
  <c r="D55" i="3"/>
  <c r="E54" i="3"/>
  <c r="D54" i="3"/>
  <c r="E53" i="3"/>
  <c r="F53" i="3" s="1"/>
  <c r="D53" i="3"/>
  <c r="E52" i="3"/>
  <c r="D52" i="3"/>
  <c r="E51" i="3"/>
  <c r="D51" i="3"/>
  <c r="E50" i="3"/>
  <c r="D50" i="3"/>
  <c r="E49" i="3"/>
  <c r="D49" i="3"/>
  <c r="E48" i="3"/>
  <c r="D48" i="3"/>
  <c r="E47" i="3"/>
  <c r="D47" i="3"/>
  <c r="E46" i="3"/>
  <c r="F46" i="3" s="1"/>
  <c r="D46" i="3"/>
  <c r="E45" i="3"/>
  <c r="D45" i="3"/>
  <c r="E44" i="3"/>
  <c r="D44" i="3"/>
  <c r="E43" i="3"/>
  <c r="D43" i="3"/>
  <c r="E42" i="3"/>
  <c r="D42" i="3"/>
  <c r="E41" i="3"/>
  <c r="D41" i="3"/>
  <c r="E40" i="3"/>
  <c r="D40" i="3"/>
  <c r="E39" i="3"/>
  <c r="D39" i="3"/>
  <c r="E38" i="3"/>
  <c r="D38" i="3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F20" i="3" s="1"/>
  <c r="D20" i="3"/>
  <c r="E19" i="3"/>
  <c r="F19" i="3" s="1"/>
  <c r="D19" i="3"/>
  <c r="E18" i="3"/>
  <c r="F18" i="3" s="1"/>
  <c r="D18" i="3"/>
  <c r="E17" i="3"/>
  <c r="F17" i="3" s="1"/>
  <c r="D17" i="3"/>
  <c r="E16" i="3"/>
  <c r="F16" i="3" s="1"/>
  <c r="D16" i="3"/>
  <c r="E15" i="3"/>
  <c r="F15" i="3" s="1"/>
  <c r="D15" i="3"/>
  <c r="E14" i="3"/>
  <c r="F14" i="3" s="1"/>
  <c r="D14" i="3"/>
  <c r="E13" i="3"/>
  <c r="D13" i="3"/>
  <c r="E12" i="3"/>
  <c r="F12" i="3" s="1"/>
  <c r="D12" i="3"/>
  <c r="E11" i="3"/>
  <c r="F11" i="3" s="1"/>
  <c r="D11" i="3"/>
  <c r="E10" i="3"/>
  <c r="F10" i="3" s="1"/>
  <c r="D10" i="3"/>
  <c r="E9" i="3"/>
  <c r="F9" i="3" s="1"/>
  <c r="D9" i="3"/>
  <c r="E8" i="3"/>
  <c r="F8" i="3" s="1"/>
  <c r="D8" i="3"/>
  <c r="E7" i="3"/>
  <c r="F7" i="3" s="1"/>
  <c r="D7" i="3"/>
  <c r="E6" i="3"/>
  <c r="D6" i="3"/>
  <c r="E5" i="3"/>
  <c r="F5" i="3" s="1"/>
  <c r="E4" i="3"/>
  <c r="F4" i="3" s="1"/>
  <c r="E3" i="3"/>
  <c r="F3" i="3" s="1"/>
  <c r="F23" i="3" l="1"/>
  <c r="F2" i="3"/>
  <c r="F250" i="3"/>
  <c r="F238" i="3"/>
  <c r="F222" i="3"/>
  <c r="F206" i="3"/>
  <c r="F190" i="3"/>
  <c r="F174" i="3"/>
  <c r="F158" i="3"/>
  <c r="F142" i="3"/>
  <c r="F126" i="3"/>
  <c r="F109" i="3"/>
  <c r="F77" i="3"/>
  <c r="F45" i="3"/>
  <c r="F70" i="3"/>
  <c r="F38" i="3"/>
  <c r="F246" i="3"/>
  <c r="F236" i="3"/>
  <c r="F220" i="3"/>
  <c r="F204" i="3"/>
  <c r="F188" i="3"/>
  <c r="F172" i="3"/>
  <c r="F156" i="3"/>
  <c r="F140" i="3"/>
  <c r="F124" i="3"/>
  <c r="F101" i="3"/>
  <c r="F69" i="3"/>
  <c r="F37" i="3"/>
  <c r="F245" i="3"/>
  <c r="F235" i="3"/>
  <c r="F219" i="3"/>
  <c r="F203" i="3"/>
  <c r="F187" i="3"/>
  <c r="F171" i="3"/>
  <c r="F155" i="3"/>
  <c r="F139" i="3"/>
  <c r="F123" i="3"/>
  <c r="F94" i="3"/>
  <c r="F62" i="3"/>
  <c r="F30" i="3"/>
  <c r="F244" i="3"/>
  <c r="F230" i="3"/>
  <c r="F214" i="3"/>
  <c r="F198" i="3"/>
  <c r="F182" i="3"/>
  <c r="F166" i="3"/>
  <c r="F150" i="3"/>
  <c r="F134" i="3"/>
  <c r="F118" i="3"/>
  <c r="F93" i="3"/>
  <c r="F61" i="3"/>
  <c r="F29" i="3"/>
  <c r="F243" i="3"/>
  <c r="F229" i="3"/>
  <c r="F213" i="3"/>
  <c r="F197" i="3"/>
  <c r="F181" i="3"/>
  <c r="F165" i="3"/>
  <c r="F149" i="3"/>
  <c r="F133" i="3"/>
  <c r="F117" i="3"/>
  <c r="F86" i="3"/>
  <c r="F54" i="3"/>
  <c r="F116" i="3"/>
  <c r="F108" i="3"/>
  <c r="F100" i="3"/>
  <c r="F92" i="3"/>
  <c r="F84" i="3"/>
  <c r="F76" i="3"/>
  <c r="F68" i="3"/>
  <c r="F60" i="3"/>
  <c r="F52" i="3"/>
  <c r="F44" i="3"/>
  <c r="F36" i="3"/>
  <c r="F28" i="3"/>
  <c r="F107" i="3"/>
  <c r="F99" i="3"/>
  <c r="F91" i="3"/>
  <c r="F83" i="3"/>
  <c r="F75" i="3"/>
  <c r="F67" i="3"/>
  <c r="F59" i="3"/>
  <c r="F51" i="3"/>
  <c r="F43" i="3"/>
  <c r="F35" i="3"/>
  <c r="F26" i="3"/>
  <c r="F234" i="3"/>
  <c r="F226" i="3"/>
  <c r="F218" i="3"/>
  <c r="F210" i="3"/>
  <c r="F202" i="3"/>
  <c r="F194" i="3"/>
  <c r="F186" i="3"/>
  <c r="F178" i="3"/>
  <c r="F170" i="3"/>
  <c r="F162" i="3"/>
  <c r="F154" i="3"/>
  <c r="F146" i="3"/>
  <c r="F138" i="3"/>
  <c r="F130" i="3"/>
  <c r="F122" i="3"/>
  <c r="F114" i="3"/>
  <c r="F106" i="3"/>
  <c r="F98" i="3"/>
  <c r="F90" i="3"/>
  <c r="F82" i="3"/>
  <c r="F74" i="3"/>
  <c r="F66" i="3"/>
  <c r="F58" i="3"/>
  <c r="F50" i="3"/>
  <c r="F42" i="3"/>
  <c r="F34" i="3"/>
  <c r="F25" i="3"/>
  <c r="F401" i="3"/>
  <c r="F393" i="3"/>
  <c r="F385" i="3"/>
  <c r="F377" i="3"/>
  <c r="F369" i="3"/>
  <c r="F361" i="3"/>
  <c r="F353" i="3"/>
  <c r="F345" i="3"/>
  <c r="F337" i="3"/>
  <c r="F329" i="3"/>
  <c r="F321" i="3"/>
  <c r="F313" i="3"/>
  <c r="F305" i="3"/>
  <c r="F297" i="3"/>
  <c r="F289" i="3"/>
  <c r="F281" i="3"/>
  <c r="F273" i="3"/>
  <c r="F265" i="3"/>
  <c r="F257" i="3"/>
  <c r="F249" i="3"/>
  <c r="F241" i="3"/>
  <c r="F233" i="3"/>
  <c r="F225" i="3"/>
  <c r="F217" i="3"/>
  <c r="F209" i="3"/>
  <c r="F201" i="3"/>
  <c r="F193" i="3"/>
  <c r="F185" i="3"/>
  <c r="F177" i="3"/>
  <c r="F169" i="3"/>
  <c r="F161" i="3"/>
  <c r="F153" i="3"/>
  <c r="F145" i="3"/>
  <c r="F137" i="3"/>
  <c r="F129" i="3"/>
  <c r="F121" i="3"/>
  <c r="F113" i="3"/>
  <c r="F105" i="3"/>
  <c r="F97" i="3"/>
  <c r="F89" i="3"/>
  <c r="F81" i="3"/>
  <c r="F73" i="3"/>
  <c r="F65" i="3"/>
  <c r="F57" i="3"/>
  <c r="F49" i="3"/>
  <c r="F41" i="3"/>
  <c r="F33" i="3"/>
  <c r="F22" i="3"/>
  <c r="F408" i="3"/>
  <c r="F400" i="3"/>
  <c r="F392" i="3"/>
  <c r="F384" i="3"/>
  <c r="F376" i="3"/>
  <c r="F368" i="3"/>
  <c r="F360" i="3"/>
  <c r="F352" i="3"/>
  <c r="F344" i="3"/>
  <c r="F336" i="3"/>
  <c r="F328" i="3"/>
  <c r="F320" i="3"/>
  <c r="F312" i="3"/>
  <c r="F304" i="3"/>
  <c r="F296" i="3"/>
  <c r="F288" i="3"/>
  <c r="F280" i="3"/>
  <c r="F272" i="3"/>
  <c r="F264" i="3"/>
  <c r="F256" i="3"/>
  <c r="F248" i="3"/>
  <c r="F240" i="3"/>
  <c r="F232" i="3"/>
  <c r="F224" i="3"/>
  <c r="F216" i="3"/>
  <c r="F208" i="3"/>
  <c r="F200" i="3"/>
  <c r="F192" i="3"/>
  <c r="F184" i="3"/>
  <c r="F176" i="3"/>
  <c r="F168" i="3"/>
  <c r="F160" i="3"/>
  <c r="F152" i="3"/>
  <c r="F144" i="3"/>
  <c r="F136" i="3"/>
  <c r="F128" i="3"/>
  <c r="F120" i="3"/>
  <c r="F112" i="3"/>
  <c r="F104" i="3"/>
  <c r="F96" i="3"/>
  <c r="F88" i="3"/>
  <c r="F80" i="3"/>
  <c r="F72" i="3"/>
  <c r="F64" i="3"/>
  <c r="F56" i="3"/>
  <c r="F48" i="3"/>
  <c r="F40" i="3"/>
  <c r="F32" i="3"/>
  <c r="F21" i="3"/>
  <c r="F231" i="3"/>
  <c r="F223" i="3"/>
  <c r="F215" i="3"/>
  <c r="F207" i="3"/>
  <c r="F199" i="3"/>
  <c r="F191" i="3"/>
  <c r="F183" i="3"/>
  <c r="F175" i="3"/>
  <c r="F167" i="3"/>
  <c r="F159" i="3"/>
  <c r="F151" i="3"/>
  <c r="F143" i="3"/>
  <c r="F135" i="3"/>
  <c r="F127" i="3"/>
  <c r="F119" i="3"/>
  <c r="F111" i="3"/>
  <c r="F103" i="3"/>
  <c r="F95" i="3"/>
  <c r="F87" i="3"/>
  <c r="F79" i="3"/>
  <c r="F71" i="3"/>
  <c r="F63" i="3"/>
  <c r="F55" i="3"/>
  <c r="F47" i="3"/>
  <c r="F39" i="3"/>
  <c r="F31" i="3"/>
  <c r="F27" i="3"/>
  <c r="F24" i="3"/>
</calcChain>
</file>

<file path=xl/sharedStrings.xml><?xml version="1.0" encoding="utf-8"?>
<sst xmlns="http://schemas.openxmlformats.org/spreadsheetml/2006/main" count="304" uniqueCount="51">
  <si>
    <t>Time:</t>
  </si>
  <si>
    <t>Humidity:</t>
  </si>
  <si>
    <t xml:space="preserve">Temperature:°F </t>
  </si>
  <si>
    <t>Minute:</t>
  </si>
  <si>
    <t>Change In Time:</t>
  </si>
  <si>
    <t>Sand - Test Material 1 (Mock Sun On)</t>
  </si>
  <si>
    <t>Dirt - Test Material 2 (Mock Sun On)</t>
  </si>
  <si>
    <t>Gravel - Test Material 3 (Mock Sun On)</t>
  </si>
  <si>
    <t>Preliminary Data (2) - Sand (Mock Sun On)</t>
  </si>
  <si>
    <t>Preliminary Data (2) - Sand (Mock Sun Off)</t>
  </si>
  <si>
    <t>82.04</t>
  </si>
  <si>
    <t>81.32</t>
  </si>
  <si>
    <t>81.14</t>
  </si>
  <si>
    <t>80.96</t>
  </si>
  <si>
    <t>80.78</t>
  </si>
  <si>
    <t>80.60</t>
  </si>
  <si>
    <t>80.42</t>
  </si>
  <si>
    <t>80.24</t>
  </si>
  <si>
    <t>80.06</t>
  </si>
  <si>
    <t xml:space="preserve">73°F </t>
  </si>
  <si>
    <t>Room Temp:</t>
  </si>
  <si>
    <t>Air - Control (Mock Sun On) - No Water</t>
  </si>
  <si>
    <r>
      <t>Air - Control (Mock Sun O</t>
    </r>
    <r>
      <rPr>
        <sz val="11"/>
        <color theme="1"/>
        <rFont val="Arial"/>
        <family val="2"/>
      </rPr>
      <t>ff</t>
    </r>
    <r>
      <rPr>
        <b/>
        <sz val="11"/>
        <color theme="1"/>
        <rFont val="Arial"/>
        <family val="2"/>
      </rPr>
      <t>) - No Water</t>
    </r>
  </si>
  <si>
    <t xml:space="preserve">Air - Control (Mock Sun On) </t>
  </si>
  <si>
    <t xml:space="preserve">72°F </t>
  </si>
  <si>
    <r>
      <rPr>
        <b/>
        <sz val="11"/>
        <color theme="1"/>
        <rFont val="Times New Roman"/>
        <family val="1"/>
      </rPr>
      <t>Change in Tempreture:</t>
    </r>
    <r>
      <rPr>
        <sz val="11"/>
        <color theme="1"/>
        <rFont val="Times New Roman"/>
        <family val="1"/>
      </rPr>
      <t xml:space="preserve"> </t>
    </r>
  </si>
  <si>
    <r>
      <t>Air - Control (Mock Sun O</t>
    </r>
    <r>
      <rPr>
        <sz val="11"/>
        <color theme="1"/>
        <rFont val="Times New Roman"/>
        <family val="1"/>
      </rPr>
      <t>ff</t>
    </r>
    <r>
      <rPr>
        <b/>
        <sz val="11"/>
        <color theme="1"/>
        <rFont val="Times New Roman"/>
        <family val="1"/>
      </rPr>
      <t xml:space="preserve">) </t>
    </r>
  </si>
  <si>
    <r>
      <t>Sand - Test Material 1  (Mock Sun O</t>
    </r>
    <r>
      <rPr>
        <sz val="11"/>
        <color theme="1"/>
        <rFont val="Times New Roman"/>
        <family val="1"/>
      </rPr>
      <t>ff</t>
    </r>
    <r>
      <rPr>
        <b/>
        <sz val="11"/>
        <color theme="1"/>
        <rFont val="Times New Roman"/>
        <family val="1"/>
      </rPr>
      <t>)</t>
    </r>
  </si>
  <si>
    <r>
      <t>Dirt - Test Material 2  (Mock Sun O</t>
    </r>
    <r>
      <rPr>
        <sz val="11"/>
        <color theme="1"/>
        <rFont val="Times New Roman"/>
        <family val="1"/>
      </rPr>
      <t>ff</t>
    </r>
    <r>
      <rPr>
        <b/>
        <sz val="11"/>
        <color theme="1"/>
        <rFont val="Times New Roman"/>
        <family val="1"/>
      </rPr>
      <t>)</t>
    </r>
  </si>
  <si>
    <r>
      <t>Gravel - Test Material 3  (Mock Sun O</t>
    </r>
    <r>
      <rPr>
        <sz val="11"/>
        <color theme="1"/>
        <rFont val="Times New Roman"/>
        <family val="1"/>
      </rPr>
      <t>ff</t>
    </r>
    <r>
      <rPr>
        <b/>
        <sz val="11"/>
        <color theme="1"/>
        <rFont val="Times New Roman"/>
        <family val="1"/>
      </rPr>
      <t>)</t>
    </r>
  </si>
  <si>
    <t>&gt;</t>
  </si>
  <si>
    <t>Temperature:</t>
  </si>
  <si>
    <t xml:space="preserve">75°F </t>
  </si>
  <si>
    <t>73°F</t>
  </si>
  <si>
    <t xml:space="preserve">74°F </t>
  </si>
  <si>
    <t>68°F</t>
  </si>
  <si>
    <t>70°F</t>
  </si>
  <si>
    <t>72°F</t>
  </si>
  <si>
    <t>Air - No Water Humidity</t>
  </si>
  <si>
    <t>Change in Humidity (A)</t>
  </si>
  <si>
    <t>Air - Water Humidity</t>
  </si>
  <si>
    <t>Change in Humidity (C)</t>
  </si>
  <si>
    <t>Change in Humidity (B)</t>
  </si>
  <si>
    <t>Air - Sand Humidity</t>
  </si>
  <si>
    <t>Air -Dirt Humidity</t>
  </si>
  <si>
    <t>Change in Humidity (D)</t>
  </si>
  <si>
    <t>Air -Gravel Humidity</t>
  </si>
  <si>
    <t>Change in Humidity (E)</t>
  </si>
  <si>
    <t>Change In Time</t>
  </si>
  <si>
    <t>Mock Sun On</t>
  </si>
  <si>
    <t>Mock Sun 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</si>
</sst>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A0101"/>
      <name val="Arial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A010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7E1CD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Border="1"/>
    <xf numFmtId="0" fontId="0" fillId="5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NumberFormat="1"/>
    <xf numFmtId="47" fontId="5" fillId="5" borderId="1" xfId="0" applyNumberFormat="1" applyFont="1" applyFill="1" applyBorder="1" applyAlignment="1">
      <alignment vertical="center" wrapText="1"/>
    </xf>
    <xf numFmtId="0" fontId="0" fillId="0" borderId="1" xfId="0" applyNumberFormat="1" applyBorder="1"/>
    <xf numFmtId="2" fontId="0" fillId="0" borderId="0" xfId="0" applyNumberFormat="1"/>
    <xf numFmtId="21" fontId="2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49" fontId="0" fillId="0" borderId="0" xfId="0" applyNumberFormat="1"/>
    <xf numFmtId="49" fontId="1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 wrapText="1"/>
    </xf>
    <xf numFmtId="0" fontId="0" fillId="0" borderId="0" xfId="0" applyNumberFormat="1" applyBorder="1"/>
    <xf numFmtId="10" fontId="2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NumberForma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" fontId="3" fillId="0" borderId="0" xfId="0" applyNumberFormat="1" applyFont="1" applyFill="1" applyBorder="1"/>
    <xf numFmtId="2" fontId="0" fillId="0" borderId="0" xfId="0" applyNumberFormat="1" applyFill="1" applyBorder="1"/>
    <xf numFmtId="49" fontId="0" fillId="0" borderId="0" xfId="0" applyNumberFormat="1" applyBorder="1"/>
    <xf numFmtId="47" fontId="5" fillId="0" borderId="1" xfId="0" applyNumberFormat="1" applyFont="1" applyBorder="1" applyAlignment="1">
      <alignment vertical="center"/>
    </xf>
    <xf numFmtId="10" fontId="5" fillId="0" borderId="1" xfId="0" applyNumberFormat="1" applyFont="1" applyBorder="1" applyAlignment="1">
      <alignment vertical="center"/>
    </xf>
    <xf numFmtId="47" fontId="5" fillId="3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wrapText="1"/>
    </xf>
    <xf numFmtId="0" fontId="8" fillId="0" borderId="15" xfId="0" applyFont="1" applyBorder="1"/>
    <xf numFmtId="0" fontId="8" fillId="0" borderId="5" xfId="0" applyFont="1" applyBorder="1"/>
    <xf numFmtId="1" fontId="9" fillId="0" borderId="5" xfId="0" applyNumberFormat="1" applyFont="1" applyBorder="1"/>
    <xf numFmtId="10" fontId="7" fillId="0" borderId="0" xfId="0" applyNumberFormat="1" applyFont="1" applyFill="1" applyBorder="1" applyAlignment="1">
      <alignment horizontal="right" wrapText="1"/>
    </xf>
    <xf numFmtId="0" fontId="8" fillId="0" borderId="0" xfId="0" applyFont="1"/>
    <xf numFmtId="21" fontId="7" fillId="3" borderId="3" xfId="0" applyNumberFormat="1" applyFont="1" applyFill="1" applyBorder="1" applyAlignment="1">
      <alignment wrapText="1"/>
    </xf>
    <xf numFmtId="0" fontId="7" fillId="0" borderId="4" xfId="0" applyFont="1" applyBorder="1" applyAlignment="1">
      <alignment horizontal="center" wrapText="1"/>
    </xf>
    <xf numFmtId="10" fontId="7" fillId="0" borderId="7" xfId="0" applyNumberFormat="1" applyFont="1" applyBorder="1" applyAlignment="1">
      <alignment horizontal="center" wrapText="1"/>
    </xf>
    <xf numFmtId="0" fontId="8" fillId="0" borderId="8" xfId="0" applyFont="1" applyBorder="1"/>
    <xf numFmtId="49" fontId="1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right" wrapText="1"/>
    </xf>
    <xf numFmtId="0" fontId="8" fillId="0" borderId="23" xfId="0" applyFont="1" applyBorder="1"/>
    <xf numFmtId="0" fontId="8" fillId="0" borderId="21" xfId="0" applyFont="1" applyBorder="1"/>
    <xf numFmtId="1" fontId="9" fillId="0" borderId="21" xfId="0" applyNumberFormat="1" applyFont="1" applyBorder="1"/>
    <xf numFmtId="0" fontId="10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horizontal="right" wrapText="1"/>
    </xf>
    <xf numFmtId="21" fontId="7" fillId="3" borderId="17" xfId="0" applyNumberFormat="1" applyFont="1" applyFill="1" applyBorder="1" applyAlignment="1">
      <alignment wrapText="1"/>
    </xf>
    <xf numFmtId="0" fontId="7" fillId="0" borderId="18" xfId="0" applyFont="1" applyBorder="1" applyAlignment="1">
      <alignment horizontal="center" wrapText="1"/>
    </xf>
    <xf numFmtId="10" fontId="7" fillId="0" borderId="19" xfId="0" applyNumberFormat="1" applyFont="1" applyBorder="1" applyAlignment="1">
      <alignment horizontal="center" wrapText="1"/>
    </xf>
    <xf numFmtId="0" fontId="8" fillId="0" borderId="20" xfId="0" applyFont="1" applyBorder="1"/>
    <xf numFmtId="49" fontId="11" fillId="3" borderId="13" xfId="0" applyNumberFormat="1" applyFont="1" applyFill="1" applyBorder="1" applyAlignment="1">
      <alignment wrapText="1"/>
    </xf>
    <xf numFmtId="49" fontId="11" fillId="0" borderId="12" xfId="0" applyNumberFormat="1" applyFont="1" applyBorder="1" applyAlignment="1">
      <alignment horizontal="center" wrapText="1"/>
    </xf>
    <xf numFmtId="49" fontId="11" fillId="0" borderId="14" xfId="0" applyNumberFormat="1" applyFont="1" applyBorder="1" applyAlignment="1">
      <alignment horizontal="center" wrapText="1"/>
    </xf>
    <xf numFmtId="49" fontId="8" fillId="0" borderId="8" xfId="0" applyNumberFormat="1" applyFont="1" applyBorder="1"/>
    <xf numFmtId="49" fontId="11" fillId="0" borderId="5" xfId="0" applyNumberFormat="1" applyFont="1" applyBorder="1"/>
    <xf numFmtId="49" fontId="11" fillId="0" borderId="5" xfId="0" applyNumberFormat="1" applyFont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right" wrapText="1"/>
    </xf>
    <xf numFmtId="49" fontId="11" fillId="0" borderId="0" xfId="0" applyNumberFormat="1" applyFont="1" applyAlignment="1">
      <alignment horizontal="center" wrapText="1"/>
    </xf>
    <xf numFmtId="49" fontId="11" fillId="5" borderId="1" xfId="0" applyNumberFormat="1" applyFont="1" applyFill="1" applyBorder="1" applyAlignment="1">
      <alignment wrapText="1"/>
    </xf>
    <xf numFmtId="49" fontId="11" fillId="0" borderId="16" xfId="0" applyNumberFormat="1" applyFont="1" applyBorder="1" applyAlignment="1">
      <alignment horizontal="center" wrapText="1"/>
    </xf>
    <xf numFmtId="49" fontId="8" fillId="0" borderId="15" xfId="0" applyNumberFormat="1" applyFont="1" applyBorder="1"/>
    <xf numFmtId="49" fontId="11" fillId="0" borderId="0" xfId="0" applyNumberFormat="1" applyFont="1" applyFill="1" applyBorder="1" applyAlignment="1">
      <alignment wrapText="1"/>
    </xf>
    <xf numFmtId="49" fontId="11" fillId="5" borderId="13" xfId="0" applyNumberFormat="1" applyFont="1" applyFill="1" applyBorder="1" applyAlignment="1">
      <alignment wrapText="1"/>
    </xf>
    <xf numFmtId="0" fontId="8" fillId="0" borderId="1" xfId="0" applyFont="1" applyBorder="1"/>
    <xf numFmtId="0" fontId="8" fillId="0" borderId="1" xfId="0" applyNumberFormat="1" applyFont="1" applyBorder="1"/>
    <xf numFmtId="0" fontId="8" fillId="0" borderId="0" xfId="0" applyFont="1" applyBorder="1"/>
    <xf numFmtId="49" fontId="8" fillId="0" borderId="1" xfId="0" applyNumberFormat="1" applyFont="1" applyBorder="1"/>
    <xf numFmtId="10" fontId="8" fillId="0" borderId="1" xfId="0" applyNumberFormat="1" applyFont="1" applyBorder="1"/>
    <xf numFmtId="0" fontId="7" fillId="0" borderId="22" xfId="0" applyNumberFormat="1" applyFont="1" applyFill="1" applyBorder="1" applyAlignment="1">
      <alignment horizontal="right" wrapText="1"/>
    </xf>
    <xf numFmtId="0" fontId="7" fillId="0" borderId="0" xfId="0" applyNumberFormat="1" applyFont="1" applyFill="1" applyBorder="1" applyAlignment="1">
      <alignment horizontal="right" wrapText="1"/>
    </xf>
    <xf numFmtId="2" fontId="8" fillId="0" borderId="0" xfId="0" applyNumberFormat="1" applyFont="1"/>
    <xf numFmtId="0" fontId="8" fillId="0" borderId="0" xfId="0" applyNumberFormat="1" applyFont="1"/>
    <xf numFmtId="47" fontId="8" fillId="5" borderId="1" xfId="0" applyNumberFormat="1" applyFont="1" applyFill="1" applyBorder="1" applyAlignment="1">
      <alignment wrapText="1"/>
    </xf>
    <xf numFmtId="47" fontId="8" fillId="5" borderId="16" xfId="0" applyNumberFormat="1" applyFont="1" applyFill="1" applyBorder="1" applyAlignment="1">
      <alignment wrapText="1"/>
    </xf>
    <xf numFmtId="0" fontId="8" fillId="0" borderId="16" xfId="0" applyFont="1" applyBorder="1"/>
    <xf numFmtId="0" fontId="8" fillId="0" borderId="16" xfId="0" applyNumberFormat="1" applyFont="1" applyBorder="1"/>
    <xf numFmtId="49" fontId="11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NumberFormat="1" applyFont="1" applyFill="1" applyBorder="1"/>
    <xf numFmtId="1" fontId="9" fillId="0" borderId="0" xfId="0" applyNumberFormat="1" applyFont="1" applyFill="1" applyBorder="1"/>
    <xf numFmtId="2" fontId="8" fillId="0" borderId="0" xfId="0" applyNumberFormat="1" applyFont="1" applyFill="1" applyBorder="1"/>
    <xf numFmtId="49" fontId="8" fillId="0" borderId="0" xfId="0" applyNumberFormat="1" applyFont="1" applyBorder="1"/>
    <xf numFmtId="0" fontId="11" fillId="3" borderId="1" xfId="0" applyFont="1" applyFill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5" xfId="0" applyFont="1" applyBorder="1"/>
    <xf numFmtId="1" fontId="11" fillId="0" borderId="5" xfId="0" applyNumberFormat="1" applyFont="1" applyBorder="1"/>
    <xf numFmtId="0" fontId="7" fillId="2" borderId="4" xfId="0" applyFont="1" applyFill="1" applyBorder="1" applyAlignment="1">
      <alignment wrapText="1"/>
    </xf>
    <xf numFmtId="10" fontId="7" fillId="2" borderId="7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21" fontId="7" fillId="0" borderId="0" xfId="0" applyNumberFormat="1" applyFont="1" applyFill="1" applyBorder="1" applyAlignment="1">
      <alignment wrapText="1"/>
    </xf>
    <xf numFmtId="49" fontId="8" fillId="0" borderId="0" xfId="0" applyNumberFormat="1" applyFont="1"/>
    <xf numFmtId="49" fontId="11" fillId="0" borderId="8" xfId="0" applyNumberFormat="1" applyFont="1" applyBorder="1"/>
    <xf numFmtId="49" fontId="7" fillId="0" borderId="0" xfId="0" applyNumberFormat="1" applyFont="1" applyBorder="1" applyAlignment="1">
      <alignment horizontal="right" wrapText="1"/>
    </xf>
    <xf numFmtId="0" fontId="8" fillId="0" borderId="8" xfId="0" applyNumberFormat="1" applyFont="1" applyBorder="1"/>
    <xf numFmtId="10" fontId="7" fillId="0" borderId="0" xfId="0" applyNumberFormat="1" applyFont="1" applyBorder="1" applyAlignment="1">
      <alignment horizontal="right" wrapText="1"/>
    </xf>
    <xf numFmtId="0" fontId="8" fillId="0" borderId="20" xfId="0" applyNumberFormat="1" applyFont="1" applyBorder="1"/>
    <xf numFmtId="47" fontId="0" fillId="0" borderId="0" xfId="0" applyNumberFormat="1"/>
    <xf numFmtId="10" fontId="5" fillId="0" borderId="20" xfId="0" applyNumberFormat="1" applyFont="1" applyBorder="1" applyAlignment="1">
      <alignment vertical="center"/>
    </xf>
    <xf numFmtId="10" fontId="0" fillId="0" borderId="0" xfId="0" applyNumberFormat="1"/>
    <xf numFmtId="47" fontId="5" fillId="0" borderId="5" xfId="0" applyNumberFormat="1" applyFont="1" applyBorder="1" applyAlignment="1">
      <alignment vertical="center"/>
    </xf>
    <xf numFmtId="10" fontId="0" fillId="0" borderId="5" xfId="0" applyNumberFormat="1" applyBorder="1"/>
    <xf numFmtId="0" fontId="0" fillId="0" borderId="5" xfId="0" applyNumberFormat="1" applyBorder="1"/>
    <xf numFmtId="10" fontId="5" fillId="0" borderId="5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10" fontId="7" fillId="0" borderId="5" xfId="0" applyNumberFormat="1" applyFont="1" applyBorder="1" applyAlignment="1">
      <alignment horizontal="center" wrapText="1"/>
    </xf>
    <xf numFmtId="0" fontId="0" fillId="7" borderId="5" xfId="0" applyFill="1" applyBorder="1" applyAlignment="1">
      <alignment horizontal="center" vertical="center" wrapText="1"/>
    </xf>
    <xf numFmtId="10" fontId="8" fillId="8" borderId="5" xfId="0" applyNumberFormat="1" applyFont="1" applyFill="1" applyBorder="1"/>
    <xf numFmtId="0" fontId="0" fillId="8" borderId="0" xfId="0" applyFill="1"/>
    <xf numFmtId="10" fontId="7" fillId="0" borderId="25" xfId="0" applyNumberFormat="1" applyFont="1" applyBorder="1" applyAlignment="1">
      <alignment horizontal="center" wrapText="1"/>
    </xf>
    <xf numFmtId="10" fontId="7" fillId="0" borderId="26" xfId="0" applyNumberFormat="1" applyFont="1" applyBorder="1" applyAlignment="1">
      <alignment horizontal="center" wrapText="1"/>
    </xf>
    <xf numFmtId="10" fontId="7" fillId="0" borderId="27" xfId="0" applyNumberFormat="1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4" borderId="9" xfId="0" applyNumberFormat="1" applyFont="1" applyFill="1" applyBorder="1" applyAlignment="1">
      <alignment horizontal="center" wrapText="1"/>
    </xf>
    <xf numFmtId="49" fontId="1" fillId="4" borderId="10" xfId="0" applyNumberFormat="1" applyFont="1" applyFill="1" applyBorder="1" applyAlignment="1">
      <alignment horizontal="center" wrapText="1"/>
    </xf>
    <xf numFmtId="49" fontId="1" fillId="4" borderId="11" xfId="0" applyNumberFormat="1" applyFont="1" applyFill="1" applyBorder="1" applyAlignment="1">
      <alignment horizontal="center" wrapText="1"/>
    </xf>
    <xf numFmtId="49" fontId="11" fillId="6" borderId="9" xfId="0" applyNumberFormat="1" applyFont="1" applyFill="1" applyBorder="1" applyAlignment="1">
      <alignment horizontal="center"/>
    </xf>
    <xf numFmtId="49" fontId="11" fillId="6" borderId="10" xfId="0" applyNumberFormat="1" applyFont="1" applyFill="1" applyBorder="1" applyAlignment="1">
      <alignment horizontal="center"/>
    </xf>
    <xf numFmtId="49" fontId="11" fillId="6" borderId="11" xfId="0" applyNumberFormat="1" applyFont="1" applyFill="1" applyBorder="1" applyAlignment="1">
      <alignment horizontal="center"/>
    </xf>
    <xf numFmtId="49" fontId="11" fillId="4" borderId="9" xfId="0" applyNumberFormat="1" applyFont="1" applyFill="1" applyBorder="1" applyAlignment="1">
      <alignment horizontal="center" wrapText="1"/>
    </xf>
    <xf numFmtId="49" fontId="11" fillId="4" borderId="10" xfId="0" applyNumberFormat="1" applyFont="1" applyFill="1" applyBorder="1" applyAlignment="1">
      <alignment horizontal="center" wrapText="1"/>
    </xf>
    <xf numFmtId="49" fontId="11" fillId="4" borderId="11" xfId="0" applyNumberFormat="1" applyFont="1" applyFill="1" applyBorder="1" applyAlignment="1">
      <alignment horizontal="center" wrapText="1"/>
    </xf>
    <xf numFmtId="0" fontId="0" fillId="7" borderId="8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2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7E1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70CEE-D1D7-4907-A8C4-CF1031801741}">
  <dimension ref="A1:Q2776"/>
  <sheetViews>
    <sheetView workbookViewId="0">
      <selection activeCell="P1" sqref="P1"/>
    </sheetView>
  </sheetViews>
  <sheetFormatPr defaultRowHeight="15" thickBottom="1" x14ac:dyDescent="0.35"/>
  <cols>
    <col min="1" max="1" width="6.88671875" style="2" customWidth="1"/>
    <col min="2" max="2" width="16.21875" style="3" customWidth="1"/>
    <col min="3" max="3" width="11.77734375" style="7" customWidth="1"/>
    <col min="4" max="4" width="23.5546875" customWidth="1"/>
    <col min="5" max="5" width="9" hidden="1" customWidth="1"/>
    <col min="6" max="6" width="17.44140625" customWidth="1"/>
    <col min="8" max="8" width="11.5546875" style="8" bestFit="1" customWidth="1"/>
    <col min="9" max="9" width="8.88671875" style="1"/>
    <col min="10" max="10" width="7.5546875" style="1" customWidth="1"/>
    <col min="11" max="11" width="16.33203125" style="24" customWidth="1"/>
    <col min="12" max="12" width="12.21875" customWidth="1"/>
    <col min="13" max="13" width="23.44140625" customWidth="1"/>
    <col min="14" max="14" width="0" hidden="1" customWidth="1"/>
    <col min="15" max="15" width="17.44140625" customWidth="1"/>
    <col min="17" max="17" width="9" style="5" bestFit="1" customWidth="1"/>
  </cols>
  <sheetData>
    <row r="1" spans="1:17" s="11" customFormat="1" thickBot="1" x14ac:dyDescent="0.35">
      <c r="A1" s="57" t="s">
        <v>0</v>
      </c>
      <c r="B1" s="58" t="s">
        <v>2</v>
      </c>
      <c r="C1" s="58" t="s">
        <v>1</v>
      </c>
      <c r="D1" s="59" t="s">
        <v>25</v>
      </c>
      <c r="E1" s="53" t="s">
        <v>3</v>
      </c>
      <c r="F1" s="53" t="s">
        <v>4</v>
      </c>
      <c r="G1" s="38"/>
      <c r="H1" s="39"/>
      <c r="I1" s="60"/>
      <c r="J1" s="61" t="s">
        <v>0</v>
      </c>
      <c r="K1" s="50" t="s">
        <v>2</v>
      </c>
      <c r="L1" s="51" t="s">
        <v>1</v>
      </c>
      <c r="M1" s="52" t="s">
        <v>25</v>
      </c>
      <c r="N1" s="53" t="s">
        <v>3</v>
      </c>
      <c r="O1" s="53" t="s">
        <v>4</v>
      </c>
      <c r="P1" s="38"/>
      <c r="Q1" s="39"/>
    </row>
    <row r="2" spans="1:17" thickBot="1" x14ac:dyDescent="0.35">
      <c r="A2" s="6">
        <v>0.69444655092592589</v>
      </c>
      <c r="B2" s="62">
        <v>85.28</v>
      </c>
      <c r="C2" s="63">
        <v>38.200000000000003</v>
      </c>
      <c r="D2" s="29">
        <f t="shared" ref="D2:D7" si="0">B2-$B$2</f>
        <v>0</v>
      </c>
      <c r="E2" s="30">
        <f>MINUTE(A2+1)</f>
        <v>40</v>
      </c>
      <c r="F2" s="31">
        <v>0</v>
      </c>
      <c r="G2" s="43"/>
      <c r="H2" s="44"/>
      <c r="I2" s="64"/>
      <c r="J2" s="25">
        <v>0.52232605324074077</v>
      </c>
      <c r="K2" s="65" t="s">
        <v>10</v>
      </c>
      <c r="L2" s="66">
        <v>0.25600000000000001</v>
      </c>
      <c r="M2" s="29">
        <f>K2-$K$2</f>
        <v>0</v>
      </c>
      <c r="N2" s="30">
        <f>MINUTE(J2+1)</f>
        <v>32</v>
      </c>
      <c r="O2" s="31">
        <v>0</v>
      </c>
      <c r="P2" s="67"/>
      <c r="Q2" s="68"/>
    </row>
    <row r="3" spans="1:17" thickBot="1" x14ac:dyDescent="0.35">
      <c r="A3" s="6">
        <v>0.69460156249999994</v>
      </c>
      <c r="B3" s="62">
        <v>85.46</v>
      </c>
      <c r="C3" s="63">
        <v>39.799999999999997</v>
      </c>
      <c r="D3" s="29">
        <f t="shared" si="0"/>
        <v>0.17999999999999261</v>
      </c>
      <c r="E3" s="30">
        <f t="shared" ref="E3:E43" si="1">MINUTE(A3)</f>
        <v>40</v>
      </c>
      <c r="F3" s="31">
        <v>1</v>
      </c>
      <c r="G3" s="33"/>
      <c r="H3" s="69"/>
      <c r="I3" s="64"/>
      <c r="J3" s="25">
        <v>0.52253185185185191</v>
      </c>
      <c r="K3" s="65" t="s">
        <v>11</v>
      </c>
      <c r="L3" s="66">
        <v>0.26200000000000001</v>
      </c>
      <c r="M3" s="29">
        <f>K3-$K$2</f>
        <v>-0.72000000000001307</v>
      </c>
      <c r="N3" s="30">
        <f t="shared" ref="N3:N39" si="2">MINUTE(J3)</f>
        <v>32</v>
      </c>
      <c r="O3" s="31">
        <v>1</v>
      </c>
      <c r="P3" s="33"/>
      <c r="Q3" s="70"/>
    </row>
    <row r="4" spans="1:17" thickBot="1" x14ac:dyDescent="0.35">
      <c r="A4" s="6">
        <v>0.69529710648148146</v>
      </c>
      <c r="B4" s="62">
        <v>85.46</v>
      </c>
      <c r="C4" s="63">
        <v>39.799999999999997</v>
      </c>
      <c r="D4" s="29">
        <f t="shared" si="0"/>
        <v>0.17999999999999261</v>
      </c>
      <c r="E4" s="30">
        <f t="shared" si="1"/>
        <v>41</v>
      </c>
      <c r="F4" s="31">
        <v>2</v>
      </c>
      <c r="G4" s="33"/>
      <c r="H4" s="69"/>
      <c r="I4" s="64"/>
      <c r="J4" s="25">
        <v>0.52322744212962957</v>
      </c>
      <c r="K4" s="65" t="s">
        <v>12</v>
      </c>
      <c r="L4" s="66">
        <v>0.26200000000000001</v>
      </c>
      <c r="M4" s="29">
        <f>K4-$K$2</f>
        <v>-0.90000000000000568</v>
      </c>
      <c r="N4" s="30">
        <f t="shared" si="2"/>
        <v>33</v>
      </c>
      <c r="O4" s="31">
        <v>2</v>
      </c>
      <c r="P4" s="33"/>
      <c r="Q4" s="70"/>
    </row>
    <row r="5" spans="1:17" thickBot="1" x14ac:dyDescent="0.35">
      <c r="A5" s="6">
        <v>0.69599236111111118</v>
      </c>
      <c r="B5" s="62">
        <v>85.1</v>
      </c>
      <c r="C5" s="63">
        <v>41.6</v>
      </c>
      <c r="D5" s="29">
        <f t="shared" si="0"/>
        <v>-0.18000000000000682</v>
      </c>
      <c r="E5" s="30">
        <f t="shared" si="1"/>
        <v>42</v>
      </c>
      <c r="F5" s="31">
        <v>3</v>
      </c>
      <c r="G5" s="33"/>
      <c r="H5" s="69"/>
      <c r="I5" s="64"/>
      <c r="J5" s="25">
        <v>0.52392255787037034</v>
      </c>
      <c r="K5" s="65" t="s">
        <v>12</v>
      </c>
      <c r="L5" s="66">
        <v>0.312</v>
      </c>
      <c r="M5" s="29">
        <f>K5-$K$2</f>
        <v>-0.90000000000000568</v>
      </c>
      <c r="N5" s="30">
        <f t="shared" si="2"/>
        <v>34</v>
      </c>
      <c r="O5" s="31">
        <v>3</v>
      </c>
      <c r="P5" s="33"/>
      <c r="Q5" s="70"/>
    </row>
    <row r="6" spans="1:17" thickBot="1" x14ac:dyDescent="0.35">
      <c r="A6" s="6">
        <v>0.69668738425925925</v>
      </c>
      <c r="B6" s="62">
        <v>84.74</v>
      </c>
      <c r="C6" s="63">
        <v>43.4</v>
      </c>
      <c r="D6" s="29">
        <f t="shared" si="0"/>
        <v>-0.54000000000000625</v>
      </c>
      <c r="E6" s="30">
        <f t="shared" si="1"/>
        <v>43</v>
      </c>
      <c r="F6" s="31">
        <v>4</v>
      </c>
      <c r="G6" s="33"/>
      <c r="H6" s="69"/>
      <c r="I6" s="64"/>
      <c r="J6" s="25">
        <v>0.52461787037037044</v>
      </c>
      <c r="K6" s="65" t="s">
        <v>12</v>
      </c>
      <c r="L6" s="66">
        <v>0.33900000000000002</v>
      </c>
      <c r="M6" s="29">
        <f t="shared" ref="M6:M43" si="3">K6-$K$2</f>
        <v>-0.90000000000000568</v>
      </c>
      <c r="N6" s="30">
        <f t="shared" si="2"/>
        <v>35</v>
      </c>
      <c r="O6" s="31">
        <v>4</v>
      </c>
      <c r="P6" s="33"/>
      <c r="Q6" s="70"/>
    </row>
    <row r="7" spans="1:17" thickBot="1" x14ac:dyDescent="0.35">
      <c r="A7" s="6">
        <v>0.69738232638888886</v>
      </c>
      <c r="B7" s="62">
        <v>84.2</v>
      </c>
      <c r="C7" s="63">
        <v>43.8</v>
      </c>
      <c r="D7" s="29">
        <f t="shared" si="0"/>
        <v>-1.0799999999999983</v>
      </c>
      <c r="E7" s="30">
        <f t="shared" si="1"/>
        <v>44</v>
      </c>
      <c r="F7" s="31">
        <v>5</v>
      </c>
      <c r="G7" s="33"/>
      <c r="H7" s="69"/>
      <c r="I7" s="64"/>
      <c r="J7" s="25">
        <v>0.52531309027777773</v>
      </c>
      <c r="K7" s="65" t="s">
        <v>13</v>
      </c>
      <c r="L7" s="66">
        <v>0.34799999999999998</v>
      </c>
      <c r="M7" s="29">
        <f t="shared" si="3"/>
        <v>-1.0800000000000125</v>
      </c>
      <c r="N7" s="30">
        <f t="shared" si="2"/>
        <v>36</v>
      </c>
      <c r="O7" s="31">
        <v>5</v>
      </c>
      <c r="P7" s="33"/>
      <c r="Q7" s="70"/>
    </row>
    <row r="8" spans="1:17" thickBot="1" x14ac:dyDescent="0.35">
      <c r="A8" s="6">
        <v>0.6980776851851852</v>
      </c>
      <c r="B8" s="62">
        <v>83.66</v>
      </c>
      <c r="C8" s="63">
        <v>44.6</v>
      </c>
      <c r="D8" s="29">
        <f t="shared" ref="D8:D43" si="4">B8-$B$2</f>
        <v>-1.6200000000000045</v>
      </c>
      <c r="E8" s="30">
        <f t="shared" si="1"/>
        <v>45</v>
      </c>
      <c r="F8" s="31">
        <v>6</v>
      </c>
      <c r="G8" s="33"/>
      <c r="H8" s="69"/>
      <c r="I8" s="64"/>
      <c r="J8" s="25">
        <v>0.52600861111111108</v>
      </c>
      <c r="K8" s="65" t="s">
        <v>13</v>
      </c>
      <c r="L8" s="66">
        <v>0.34699999999999998</v>
      </c>
      <c r="M8" s="29">
        <f t="shared" si="3"/>
        <v>-1.0800000000000125</v>
      </c>
      <c r="N8" s="30">
        <f t="shared" si="2"/>
        <v>37</v>
      </c>
      <c r="O8" s="31">
        <v>6</v>
      </c>
      <c r="P8" s="33"/>
      <c r="Q8" s="70"/>
    </row>
    <row r="9" spans="1:17" thickBot="1" x14ac:dyDescent="0.35">
      <c r="A9" s="71">
        <v>0.69877276620370365</v>
      </c>
      <c r="B9" s="62">
        <v>83.3</v>
      </c>
      <c r="C9" s="63">
        <v>47.1</v>
      </c>
      <c r="D9" s="29">
        <f t="shared" si="4"/>
        <v>-1.980000000000004</v>
      </c>
      <c r="E9" s="30">
        <f t="shared" si="1"/>
        <v>46</v>
      </c>
      <c r="F9" s="31">
        <v>7</v>
      </c>
      <c r="G9" s="33"/>
      <c r="H9" s="69"/>
      <c r="I9" s="64"/>
      <c r="J9" s="25">
        <v>0.52670386574074068</v>
      </c>
      <c r="K9" s="65" t="s">
        <v>14</v>
      </c>
      <c r="L9" s="66">
        <v>0.374</v>
      </c>
      <c r="M9" s="29">
        <f t="shared" si="3"/>
        <v>-1.2600000000000051</v>
      </c>
      <c r="N9" s="30">
        <f t="shared" si="2"/>
        <v>38</v>
      </c>
      <c r="O9" s="31">
        <v>7</v>
      </c>
      <c r="P9" s="33"/>
      <c r="Q9" s="70"/>
    </row>
    <row r="10" spans="1:17" thickBot="1" x14ac:dyDescent="0.35">
      <c r="A10" s="71">
        <v>0.6994682523148148</v>
      </c>
      <c r="B10" s="62">
        <v>82.76</v>
      </c>
      <c r="C10" s="63">
        <v>47.9</v>
      </c>
      <c r="D10" s="29">
        <f t="shared" si="4"/>
        <v>-2.519999999999996</v>
      </c>
      <c r="E10" s="30">
        <f t="shared" si="1"/>
        <v>47</v>
      </c>
      <c r="F10" s="31">
        <v>8</v>
      </c>
      <c r="G10" s="33"/>
      <c r="H10" s="69"/>
      <c r="I10" s="64"/>
      <c r="J10" s="25">
        <v>0.52739896990740742</v>
      </c>
      <c r="K10" s="65" t="s">
        <v>15</v>
      </c>
      <c r="L10" s="66">
        <v>0.39900000000000002</v>
      </c>
      <c r="M10" s="29">
        <f t="shared" si="3"/>
        <v>-1.4400000000000119</v>
      </c>
      <c r="N10" s="30">
        <f t="shared" si="2"/>
        <v>39</v>
      </c>
      <c r="O10" s="31">
        <v>8</v>
      </c>
      <c r="P10" s="33"/>
      <c r="Q10" s="70"/>
    </row>
    <row r="11" spans="1:17" thickBot="1" x14ac:dyDescent="0.35">
      <c r="A11" s="71">
        <v>0.70016309027777768</v>
      </c>
      <c r="B11" s="62">
        <v>82.58</v>
      </c>
      <c r="C11" s="63">
        <v>48.3</v>
      </c>
      <c r="D11" s="29">
        <f t="shared" si="4"/>
        <v>-2.7000000000000028</v>
      </c>
      <c r="E11" s="30">
        <f t="shared" si="1"/>
        <v>48</v>
      </c>
      <c r="F11" s="31">
        <v>9</v>
      </c>
      <c r="G11" s="33"/>
      <c r="H11" s="69"/>
      <c r="I11" s="64"/>
      <c r="J11" s="25">
        <v>0.52809452546296298</v>
      </c>
      <c r="K11" s="65" t="s">
        <v>16</v>
      </c>
      <c r="L11" s="66">
        <v>0.372</v>
      </c>
      <c r="M11" s="29">
        <f t="shared" si="3"/>
        <v>-1.6200000000000045</v>
      </c>
      <c r="N11" s="30">
        <f t="shared" si="2"/>
        <v>40</v>
      </c>
      <c r="O11" s="31">
        <v>9</v>
      </c>
      <c r="P11" s="33"/>
      <c r="Q11" s="70"/>
    </row>
    <row r="12" spans="1:17" thickBot="1" x14ac:dyDescent="0.35">
      <c r="A12" s="71">
        <v>0.70085848379629623</v>
      </c>
      <c r="B12" s="62">
        <v>82.22</v>
      </c>
      <c r="C12" s="63">
        <v>49</v>
      </c>
      <c r="D12" s="29">
        <f t="shared" si="4"/>
        <v>-3.0600000000000023</v>
      </c>
      <c r="E12" s="30">
        <f t="shared" si="1"/>
        <v>49</v>
      </c>
      <c r="F12" s="31">
        <v>10</v>
      </c>
      <c r="G12" s="33"/>
      <c r="H12" s="69"/>
      <c r="I12" s="64"/>
      <c r="J12" s="25">
        <v>0.52878966435185182</v>
      </c>
      <c r="K12" s="65" t="s">
        <v>16</v>
      </c>
      <c r="L12" s="66">
        <v>0.41899999999999998</v>
      </c>
      <c r="M12" s="29">
        <f t="shared" si="3"/>
        <v>-1.6200000000000045</v>
      </c>
      <c r="N12" s="30">
        <f t="shared" si="2"/>
        <v>41</v>
      </c>
      <c r="O12" s="31">
        <v>10</v>
      </c>
      <c r="P12" s="33"/>
      <c r="Q12" s="70"/>
    </row>
    <row r="13" spans="1:17" thickBot="1" x14ac:dyDescent="0.35">
      <c r="A13" s="71">
        <v>0.70155351851851855</v>
      </c>
      <c r="B13" s="62">
        <v>82.04</v>
      </c>
      <c r="C13" s="63">
        <v>48.8</v>
      </c>
      <c r="D13" s="29">
        <f t="shared" si="4"/>
        <v>-3.2399999999999949</v>
      </c>
      <c r="E13" s="30">
        <f t="shared" si="1"/>
        <v>50</v>
      </c>
      <c r="F13" s="31">
        <v>11</v>
      </c>
      <c r="G13" s="33"/>
      <c r="H13" s="69"/>
      <c r="I13" s="64"/>
      <c r="J13" s="25">
        <v>0.52948484953703701</v>
      </c>
      <c r="K13" s="65" t="s">
        <v>17</v>
      </c>
      <c r="L13" s="66">
        <v>0.41199999999999998</v>
      </c>
      <c r="M13" s="29">
        <f t="shared" si="3"/>
        <v>-1.8000000000000114</v>
      </c>
      <c r="N13" s="30">
        <f t="shared" si="2"/>
        <v>42</v>
      </c>
      <c r="O13" s="31">
        <v>11</v>
      </c>
      <c r="P13" s="33"/>
      <c r="Q13" s="70"/>
    </row>
    <row r="14" spans="1:17" thickBot="1" x14ac:dyDescent="0.35">
      <c r="A14" s="71">
        <v>0.70224902777777787</v>
      </c>
      <c r="B14" s="62">
        <v>81.86</v>
      </c>
      <c r="C14" s="63">
        <v>50.5</v>
      </c>
      <c r="D14" s="29">
        <f t="shared" si="4"/>
        <v>-3.4200000000000017</v>
      </c>
      <c r="E14" s="30">
        <f t="shared" si="1"/>
        <v>51</v>
      </c>
      <c r="F14" s="31">
        <v>12</v>
      </c>
      <c r="G14" s="33"/>
      <c r="H14" s="69"/>
      <c r="I14" s="64"/>
      <c r="J14" s="25">
        <v>0.53018045138888892</v>
      </c>
      <c r="K14" s="65" t="s">
        <v>17</v>
      </c>
      <c r="L14" s="66">
        <v>0.41099999999999998</v>
      </c>
      <c r="M14" s="29">
        <f t="shared" si="3"/>
        <v>-1.8000000000000114</v>
      </c>
      <c r="N14" s="30">
        <f t="shared" si="2"/>
        <v>43</v>
      </c>
      <c r="O14" s="31">
        <v>12</v>
      </c>
      <c r="P14" s="33"/>
      <c r="Q14" s="70"/>
    </row>
    <row r="15" spans="1:17" thickBot="1" x14ac:dyDescent="0.35">
      <c r="A15" s="71">
        <v>0.70294406249999997</v>
      </c>
      <c r="B15" s="62">
        <v>81.680000000000007</v>
      </c>
      <c r="C15" s="63">
        <v>50.4</v>
      </c>
      <c r="D15" s="29">
        <f t="shared" si="4"/>
        <v>-3.5999999999999943</v>
      </c>
      <c r="E15" s="30">
        <f t="shared" si="1"/>
        <v>52</v>
      </c>
      <c r="F15" s="31">
        <v>13</v>
      </c>
      <c r="G15" s="33"/>
      <c r="H15" s="69"/>
      <c r="I15" s="64"/>
      <c r="J15" s="25">
        <v>0.53087562500000007</v>
      </c>
      <c r="K15" s="65" t="s">
        <v>18</v>
      </c>
      <c r="L15" s="66">
        <v>0.41699999999999998</v>
      </c>
      <c r="M15" s="29">
        <f t="shared" si="3"/>
        <v>-1.980000000000004</v>
      </c>
      <c r="N15" s="30">
        <f t="shared" si="2"/>
        <v>44</v>
      </c>
      <c r="O15" s="31">
        <v>13</v>
      </c>
      <c r="P15" s="33"/>
      <c r="Q15" s="70"/>
    </row>
    <row r="16" spans="1:17" thickBot="1" x14ac:dyDescent="0.35">
      <c r="A16" s="71">
        <v>0.70363936342592603</v>
      </c>
      <c r="B16" s="62">
        <v>81.680000000000007</v>
      </c>
      <c r="C16" s="63">
        <v>50.1</v>
      </c>
      <c r="D16" s="29">
        <f t="shared" si="4"/>
        <v>-3.5999999999999943</v>
      </c>
      <c r="E16" s="30">
        <f t="shared" si="1"/>
        <v>53</v>
      </c>
      <c r="F16" s="31">
        <v>14</v>
      </c>
      <c r="G16" s="33"/>
      <c r="H16" s="69"/>
      <c r="I16" s="64"/>
      <c r="J16" s="25">
        <v>0.53157111111111111</v>
      </c>
      <c r="K16" s="65" t="s">
        <v>18</v>
      </c>
      <c r="L16" s="66">
        <v>0.42899999999999999</v>
      </c>
      <c r="M16" s="29">
        <f t="shared" si="3"/>
        <v>-1.980000000000004</v>
      </c>
      <c r="N16" s="30">
        <f t="shared" si="2"/>
        <v>45</v>
      </c>
      <c r="O16" s="31">
        <v>14</v>
      </c>
      <c r="P16" s="33"/>
      <c r="Q16" s="70"/>
    </row>
    <row r="17" spans="1:17" thickBot="1" x14ac:dyDescent="0.35">
      <c r="A17" s="71">
        <v>0.7043348611111111</v>
      </c>
      <c r="B17" s="62">
        <v>81.680000000000007</v>
      </c>
      <c r="C17" s="63">
        <v>50</v>
      </c>
      <c r="D17" s="29">
        <f t="shared" si="4"/>
        <v>-3.5999999999999943</v>
      </c>
      <c r="E17" s="30">
        <f t="shared" si="1"/>
        <v>54</v>
      </c>
      <c r="F17" s="31">
        <v>15</v>
      </c>
      <c r="G17" s="33"/>
      <c r="H17" s="69"/>
      <c r="I17" s="64"/>
      <c r="J17" s="25">
        <v>0.53226634259259253</v>
      </c>
      <c r="K17" s="65" t="s">
        <v>18</v>
      </c>
      <c r="L17" s="66">
        <v>0.44400000000000001</v>
      </c>
      <c r="M17" s="29">
        <f t="shared" si="3"/>
        <v>-1.980000000000004</v>
      </c>
      <c r="N17" s="30">
        <f t="shared" si="2"/>
        <v>46</v>
      </c>
      <c r="O17" s="31">
        <v>15</v>
      </c>
      <c r="P17" s="33"/>
      <c r="Q17" s="70"/>
    </row>
    <row r="18" spans="1:17" thickBot="1" x14ac:dyDescent="0.35">
      <c r="A18" s="71">
        <v>0.70502964120370371</v>
      </c>
      <c r="B18" s="62">
        <v>81.680000000000007</v>
      </c>
      <c r="C18" s="63">
        <v>50.6</v>
      </c>
      <c r="D18" s="29">
        <f t="shared" si="4"/>
        <v>-3.5999999999999943</v>
      </c>
      <c r="E18" s="30">
        <f t="shared" si="1"/>
        <v>55</v>
      </c>
      <c r="F18" s="31">
        <v>16</v>
      </c>
      <c r="G18" s="33"/>
      <c r="H18" s="69"/>
      <c r="I18" s="64"/>
      <c r="J18" s="25">
        <v>0.53296196759259262</v>
      </c>
      <c r="K18" s="65" t="s">
        <v>18</v>
      </c>
      <c r="L18" s="66">
        <v>0.42299999999999999</v>
      </c>
      <c r="M18" s="29">
        <f t="shared" si="3"/>
        <v>-1.980000000000004</v>
      </c>
      <c r="N18" s="30">
        <f t="shared" si="2"/>
        <v>47</v>
      </c>
      <c r="O18" s="31">
        <v>16</v>
      </c>
      <c r="P18" s="33"/>
      <c r="Q18" s="70"/>
    </row>
    <row r="19" spans="1:17" thickBot="1" x14ac:dyDescent="0.35">
      <c r="A19" s="71">
        <v>0.70572493055555563</v>
      </c>
      <c r="B19" s="62">
        <v>81.680000000000007</v>
      </c>
      <c r="C19" s="63">
        <v>50</v>
      </c>
      <c r="D19" s="29">
        <f t="shared" si="4"/>
        <v>-3.5999999999999943</v>
      </c>
      <c r="E19" s="30">
        <f t="shared" si="1"/>
        <v>56</v>
      </c>
      <c r="F19" s="31">
        <v>17</v>
      </c>
      <c r="G19" s="33"/>
      <c r="H19" s="69"/>
      <c r="I19" s="64"/>
      <c r="J19" s="25">
        <v>0.5336569328703703</v>
      </c>
      <c r="K19" s="65" t="s">
        <v>18</v>
      </c>
      <c r="L19" s="66">
        <v>0.438</v>
      </c>
      <c r="M19" s="29">
        <f t="shared" si="3"/>
        <v>-1.980000000000004</v>
      </c>
      <c r="N19" s="30">
        <f t="shared" si="2"/>
        <v>48</v>
      </c>
      <c r="O19" s="31">
        <v>17</v>
      </c>
      <c r="P19" s="33"/>
      <c r="Q19" s="70"/>
    </row>
    <row r="20" spans="1:17" thickBot="1" x14ac:dyDescent="0.35">
      <c r="A20" s="71">
        <v>0.7064203935185186</v>
      </c>
      <c r="B20" s="62">
        <v>81.86</v>
      </c>
      <c r="C20" s="63">
        <v>50.6</v>
      </c>
      <c r="D20" s="29">
        <f t="shared" si="4"/>
        <v>-3.4200000000000017</v>
      </c>
      <c r="E20" s="30">
        <f t="shared" si="1"/>
        <v>57</v>
      </c>
      <c r="F20" s="31">
        <v>18</v>
      </c>
      <c r="G20" s="33"/>
      <c r="H20" s="69"/>
      <c r="I20" s="64"/>
      <c r="J20" s="25">
        <v>0.53435215277777781</v>
      </c>
      <c r="K20" s="65" t="s">
        <v>17</v>
      </c>
      <c r="L20" s="66">
        <v>0.42</v>
      </c>
      <c r="M20" s="29">
        <f t="shared" si="3"/>
        <v>-1.8000000000000114</v>
      </c>
      <c r="N20" s="30">
        <f t="shared" si="2"/>
        <v>49</v>
      </c>
      <c r="O20" s="31">
        <v>18</v>
      </c>
      <c r="P20" s="33"/>
      <c r="Q20" s="70"/>
    </row>
    <row r="21" spans="1:17" thickBot="1" x14ac:dyDescent="0.35">
      <c r="A21" s="71">
        <v>0.70711570601851859</v>
      </c>
      <c r="B21" s="62">
        <v>81.86</v>
      </c>
      <c r="C21" s="63">
        <v>51.4</v>
      </c>
      <c r="D21" s="29">
        <f t="shared" si="4"/>
        <v>-3.4200000000000017</v>
      </c>
      <c r="E21" s="30">
        <f t="shared" si="1"/>
        <v>58</v>
      </c>
      <c r="F21" s="31">
        <v>19</v>
      </c>
      <c r="G21" s="33"/>
      <c r="H21" s="69"/>
      <c r="I21" s="64"/>
      <c r="J21" s="25">
        <v>0.53504789351851845</v>
      </c>
      <c r="K21" s="65" t="s">
        <v>17</v>
      </c>
      <c r="L21" s="66">
        <v>0.439</v>
      </c>
      <c r="M21" s="29">
        <f t="shared" si="3"/>
        <v>-1.8000000000000114</v>
      </c>
      <c r="N21" s="30">
        <f t="shared" si="2"/>
        <v>50</v>
      </c>
      <c r="O21" s="31">
        <v>19</v>
      </c>
      <c r="P21" s="33"/>
      <c r="Q21" s="70"/>
    </row>
    <row r="22" spans="1:17" thickBot="1" x14ac:dyDescent="0.35">
      <c r="A22" s="71">
        <v>0.70781046296296291</v>
      </c>
      <c r="B22" s="62">
        <v>82.04</v>
      </c>
      <c r="C22" s="63">
        <v>51.1</v>
      </c>
      <c r="D22" s="29">
        <f t="shared" si="4"/>
        <v>-3.2399999999999949</v>
      </c>
      <c r="E22" s="30">
        <f t="shared" si="1"/>
        <v>59</v>
      </c>
      <c r="F22" s="31">
        <v>20</v>
      </c>
      <c r="G22" s="33"/>
      <c r="H22" s="69"/>
      <c r="I22" s="64"/>
      <c r="J22" s="25">
        <v>0.53574303240740739</v>
      </c>
      <c r="K22" s="65" t="s">
        <v>17</v>
      </c>
      <c r="L22" s="66">
        <v>0.42299999999999999</v>
      </c>
      <c r="M22" s="29">
        <f t="shared" si="3"/>
        <v>-1.8000000000000114</v>
      </c>
      <c r="N22" s="30">
        <f t="shared" si="2"/>
        <v>51</v>
      </c>
      <c r="O22" s="31">
        <v>20</v>
      </c>
      <c r="P22" s="33"/>
      <c r="Q22" s="70"/>
    </row>
    <row r="23" spans="1:17" thickBot="1" x14ac:dyDescent="0.35">
      <c r="A23" s="71">
        <v>0.70850578703703704</v>
      </c>
      <c r="B23" s="62">
        <v>82.04</v>
      </c>
      <c r="C23" s="63">
        <v>51.1</v>
      </c>
      <c r="D23" s="29">
        <f t="shared" si="4"/>
        <v>-3.2399999999999949</v>
      </c>
      <c r="E23" s="30">
        <f t="shared" si="1"/>
        <v>0</v>
      </c>
      <c r="F23" s="31">
        <v>21</v>
      </c>
      <c r="G23" s="33"/>
      <c r="H23" s="69"/>
      <c r="I23" s="64"/>
      <c r="J23" s="25">
        <v>0.5364384722222223</v>
      </c>
      <c r="K23" s="65" t="s">
        <v>17</v>
      </c>
      <c r="L23" s="66">
        <v>0.43</v>
      </c>
      <c r="M23" s="29">
        <f t="shared" si="3"/>
        <v>-1.8000000000000114</v>
      </c>
      <c r="N23" s="30">
        <f t="shared" si="2"/>
        <v>52</v>
      </c>
      <c r="O23" s="31">
        <v>21</v>
      </c>
      <c r="P23" s="33"/>
      <c r="Q23" s="70"/>
    </row>
    <row r="24" spans="1:17" thickBot="1" x14ac:dyDescent="0.35">
      <c r="A24" s="71">
        <v>0.70920099537037029</v>
      </c>
      <c r="B24" s="62">
        <v>82.22</v>
      </c>
      <c r="C24" s="63">
        <v>50.7</v>
      </c>
      <c r="D24" s="29">
        <f t="shared" si="4"/>
        <v>-3.0600000000000023</v>
      </c>
      <c r="E24" s="30">
        <f t="shared" si="1"/>
        <v>1</v>
      </c>
      <c r="F24" s="31">
        <v>22</v>
      </c>
      <c r="G24" s="33"/>
      <c r="H24" s="69"/>
      <c r="I24" s="64"/>
      <c r="J24" s="25">
        <v>0.53713363425925931</v>
      </c>
      <c r="K24" s="65" t="s">
        <v>17</v>
      </c>
      <c r="L24" s="66">
        <v>0.41599999999999998</v>
      </c>
      <c r="M24" s="29">
        <f t="shared" si="3"/>
        <v>-1.8000000000000114</v>
      </c>
      <c r="N24" s="30">
        <f t="shared" si="2"/>
        <v>53</v>
      </c>
      <c r="O24" s="31">
        <v>22</v>
      </c>
      <c r="P24" s="33"/>
      <c r="Q24" s="70"/>
    </row>
    <row r="25" spans="1:17" thickBot="1" x14ac:dyDescent="0.35">
      <c r="A25" s="71">
        <v>0.70989628472222222</v>
      </c>
      <c r="B25" s="62">
        <v>82.4</v>
      </c>
      <c r="C25" s="63">
        <v>51.3</v>
      </c>
      <c r="D25" s="29">
        <f t="shared" si="4"/>
        <v>-2.8799999999999955</v>
      </c>
      <c r="E25" s="30">
        <f t="shared" si="1"/>
        <v>2</v>
      </c>
      <c r="F25" s="31">
        <v>23</v>
      </c>
      <c r="G25" s="33"/>
      <c r="H25" s="69"/>
      <c r="I25" s="64"/>
      <c r="J25" s="25">
        <v>0.53782870370370373</v>
      </c>
      <c r="K25" s="65" t="s">
        <v>17</v>
      </c>
      <c r="L25" s="66">
        <v>0.41799999999999998</v>
      </c>
      <c r="M25" s="29">
        <f t="shared" si="3"/>
        <v>-1.8000000000000114</v>
      </c>
      <c r="N25" s="30">
        <f t="shared" si="2"/>
        <v>54</v>
      </c>
      <c r="O25" s="31">
        <v>23</v>
      </c>
      <c r="P25" s="33"/>
      <c r="Q25" s="70"/>
    </row>
    <row r="26" spans="1:17" thickBot="1" x14ac:dyDescent="0.35">
      <c r="A26" s="71">
        <v>0.7105915625</v>
      </c>
      <c r="B26" s="62">
        <v>82.58</v>
      </c>
      <c r="C26" s="63">
        <v>51.5</v>
      </c>
      <c r="D26" s="29">
        <f t="shared" si="4"/>
        <v>-2.7000000000000028</v>
      </c>
      <c r="E26" s="30">
        <f t="shared" si="1"/>
        <v>3</v>
      </c>
      <c r="F26" s="31">
        <v>24</v>
      </c>
      <c r="G26" s="33"/>
      <c r="H26" s="69"/>
      <c r="I26" s="64"/>
      <c r="J26" s="25">
        <v>0.5385240740740741</v>
      </c>
      <c r="K26" s="65" t="s">
        <v>17</v>
      </c>
      <c r="L26" s="66">
        <v>0.4</v>
      </c>
      <c r="M26" s="29">
        <f t="shared" si="3"/>
        <v>-1.8000000000000114</v>
      </c>
      <c r="N26" s="30">
        <f t="shared" si="2"/>
        <v>55</v>
      </c>
      <c r="O26" s="31">
        <v>24</v>
      </c>
      <c r="P26" s="33"/>
      <c r="Q26" s="70"/>
    </row>
    <row r="27" spans="1:17" thickBot="1" x14ac:dyDescent="0.35">
      <c r="A27" s="71">
        <v>0.71128692129629634</v>
      </c>
      <c r="B27" s="62">
        <v>82.76</v>
      </c>
      <c r="C27" s="63">
        <v>51.3</v>
      </c>
      <c r="D27" s="29">
        <f t="shared" si="4"/>
        <v>-2.519999999999996</v>
      </c>
      <c r="E27" s="30">
        <f t="shared" si="1"/>
        <v>4</v>
      </c>
      <c r="F27" s="31">
        <v>25</v>
      </c>
      <c r="G27" s="33"/>
      <c r="H27" s="69"/>
      <c r="I27" s="64"/>
      <c r="J27" s="25">
        <v>0.53921957175925928</v>
      </c>
      <c r="K27" s="65" t="s">
        <v>18</v>
      </c>
      <c r="L27" s="66">
        <v>0.41699999999999998</v>
      </c>
      <c r="M27" s="29">
        <f t="shared" si="3"/>
        <v>-1.980000000000004</v>
      </c>
      <c r="N27" s="30">
        <f t="shared" si="2"/>
        <v>56</v>
      </c>
      <c r="O27" s="31">
        <v>25</v>
      </c>
      <c r="P27" s="33"/>
      <c r="Q27" s="70"/>
    </row>
    <row r="28" spans="1:17" thickBot="1" x14ac:dyDescent="0.35">
      <c r="A28" s="71">
        <v>0.711982037037037</v>
      </c>
      <c r="B28" s="62">
        <v>82.76</v>
      </c>
      <c r="C28" s="63">
        <v>51.7</v>
      </c>
      <c r="D28" s="29">
        <f t="shared" si="4"/>
        <v>-2.519999999999996</v>
      </c>
      <c r="E28" s="30">
        <f t="shared" si="1"/>
        <v>5</v>
      </c>
      <c r="F28" s="31">
        <v>26</v>
      </c>
      <c r="G28" s="33"/>
      <c r="H28" s="69"/>
      <c r="I28" s="64"/>
      <c r="J28" s="25">
        <v>0.53991490740740744</v>
      </c>
      <c r="K28" s="65" t="s">
        <v>18</v>
      </c>
      <c r="L28" s="66">
        <v>0.42</v>
      </c>
      <c r="M28" s="29">
        <f t="shared" si="3"/>
        <v>-1.980000000000004</v>
      </c>
      <c r="N28" s="30">
        <f t="shared" si="2"/>
        <v>57</v>
      </c>
      <c r="O28" s="31">
        <v>26</v>
      </c>
      <c r="P28" s="33"/>
      <c r="Q28" s="70"/>
    </row>
    <row r="29" spans="1:17" thickBot="1" x14ac:dyDescent="0.35">
      <c r="A29" s="71">
        <v>0.71267730324074074</v>
      </c>
      <c r="B29" s="62">
        <v>82.94</v>
      </c>
      <c r="C29" s="63">
        <v>51.9</v>
      </c>
      <c r="D29" s="29">
        <f t="shared" si="4"/>
        <v>-2.3400000000000034</v>
      </c>
      <c r="E29" s="30">
        <f t="shared" si="1"/>
        <v>6</v>
      </c>
      <c r="F29" s="31">
        <v>27</v>
      </c>
      <c r="G29" s="33"/>
      <c r="H29" s="69"/>
      <c r="I29" s="64"/>
      <c r="J29" s="25">
        <v>0.54061028935185185</v>
      </c>
      <c r="K29" s="65" t="s">
        <v>18</v>
      </c>
      <c r="L29" s="66">
        <v>0.40300000000000002</v>
      </c>
      <c r="M29" s="29">
        <f t="shared" si="3"/>
        <v>-1.980000000000004</v>
      </c>
      <c r="N29" s="30">
        <f t="shared" si="2"/>
        <v>58</v>
      </c>
      <c r="O29" s="31">
        <v>27</v>
      </c>
      <c r="P29" s="33"/>
      <c r="Q29" s="70"/>
    </row>
    <row r="30" spans="1:17" thickBot="1" x14ac:dyDescent="0.35">
      <c r="A30" s="71">
        <v>0.71337233796296295</v>
      </c>
      <c r="B30" s="62">
        <v>83.12</v>
      </c>
      <c r="C30" s="63">
        <v>50.7</v>
      </c>
      <c r="D30" s="29">
        <f t="shared" si="4"/>
        <v>-2.1599999999999966</v>
      </c>
      <c r="E30" s="30">
        <f t="shared" si="1"/>
        <v>7</v>
      </c>
      <c r="F30" s="31">
        <v>28</v>
      </c>
      <c r="G30" s="33"/>
      <c r="H30" s="69"/>
      <c r="I30" s="64"/>
      <c r="J30" s="25">
        <v>0.54130557870370366</v>
      </c>
      <c r="K30" s="65" t="s">
        <v>18</v>
      </c>
      <c r="L30" s="66">
        <v>0.40699999999999997</v>
      </c>
      <c r="M30" s="29">
        <f t="shared" si="3"/>
        <v>-1.980000000000004</v>
      </c>
      <c r="N30" s="30">
        <f t="shared" si="2"/>
        <v>59</v>
      </c>
      <c r="O30" s="31">
        <v>28</v>
      </c>
      <c r="P30" s="33"/>
      <c r="Q30" s="70"/>
    </row>
    <row r="31" spans="1:17" thickBot="1" x14ac:dyDescent="0.35">
      <c r="A31" s="71">
        <v>0.71406775462962957</v>
      </c>
      <c r="B31" s="62">
        <v>83.3</v>
      </c>
      <c r="C31" s="63">
        <v>51</v>
      </c>
      <c r="D31" s="29">
        <f t="shared" si="4"/>
        <v>-1.980000000000004</v>
      </c>
      <c r="E31" s="30">
        <f t="shared" si="1"/>
        <v>8</v>
      </c>
      <c r="F31" s="31">
        <v>29</v>
      </c>
      <c r="G31" s="33"/>
      <c r="H31" s="69"/>
      <c r="I31" s="64"/>
      <c r="J31" s="25">
        <v>0.54200050925925924</v>
      </c>
      <c r="K31" s="65" t="s">
        <v>18</v>
      </c>
      <c r="L31" s="66">
        <v>0.42699999999999999</v>
      </c>
      <c r="M31" s="29">
        <f t="shared" si="3"/>
        <v>-1.980000000000004</v>
      </c>
      <c r="N31" s="30">
        <f t="shared" si="2"/>
        <v>0</v>
      </c>
      <c r="O31" s="31">
        <v>29</v>
      </c>
      <c r="P31" s="33"/>
      <c r="Q31" s="70"/>
    </row>
    <row r="32" spans="1:17" thickBot="1" x14ac:dyDescent="0.35">
      <c r="A32" s="71">
        <v>0.71476297453703708</v>
      </c>
      <c r="B32" s="62">
        <v>83.3</v>
      </c>
      <c r="C32" s="63">
        <v>50.7</v>
      </c>
      <c r="D32" s="29">
        <f t="shared" si="4"/>
        <v>-1.980000000000004</v>
      </c>
      <c r="E32" s="30">
        <f t="shared" si="1"/>
        <v>9</v>
      </c>
      <c r="F32" s="31">
        <v>30</v>
      </c>
      <c r="G32" s="33"/>
      <c r="H32" s="69"/>
      <c r="I32" s="64"/>
      <c r="J32" s="25">
        <v>0.5426962847222222</v>
      </c>
      <c r="K32" s="65" t="s">
        <v>17</v>
      </c>
      <c r="L32" s="66">
        <v>0.41899999999999998</v>
      </c>
      <c r="M32" s="29">
        <f t="shared" si="3"/>
        <v>-1.8000000000000114</v>
      </c>
      <c r="N32" s="30">
        <f t="shared" si="2"/>
        <v>1</v>
      </c>
      <c r="O32" s="31">
        <v>30</v>
      </c>
      <c r="P32" s="33"/>
      <c r="Q32" s="70"/>
    </row>
    <row r="33" spans="1:17" thickBot="1" x14ac:dyDescent="0.35">
      <c r="A33" s="71">
        <v>0.71545787037037034</v>
      </c>
      <c r="B33" s="62">
        <v>83.48</v>
      </c>
      <c r="C33" s="63">
        <v>51.4</v>
      </c>
      <c r="D33" s="29">
        <f t="shared" si="4"/>
        <v>-1.7999999999999972</v>
      </c>
      <c r="E33" s="30">
        <f t="shared" si="1"/>
        <v>10</v>
      </c>
      <c r="F33" s="31">
        <v>31</v>
      </c>
      <c r="G33" s="33"/>
      <c r="H33" s="69"/>
      <c r="I33" s="64"/>
      <c r="J33" s="25">
        <v>0.54339159722222219</v>
      </c>
      <c r="K33" s="65" t="s">
        <v>17</v>
      </c>
      <c r="L33" s="66">
        <v>0.42299999999999999</v>
      </c>
      <c r="M33" s="29">
        <f t="shared" si="3"/>
        <v>-1.8000000000000114</v>
      </c>
      <c r="N33" s="30">
        <f t="shared" si="2"/>
        <v>2</v>
      </c>
      <c r="O33" s="31">
        <v>31</v>
      </c>
      <c r="P33" s="33"/>
      <c r="Q33" s="70"/>
    </row>
    <row r="34" spans="1:17" thickBot="1" x14ac:dyDescent="0.35">
      <c r="A34" s="71">
        <v>0.7161536111111112</v>
      </c>
      <c r="B34" s="62">
        <v>83.66</v>
      </c>
      <c r="C34" s="63">
        <v>51.2</v>
      </c>
      <c r="D34" s="29">
        <f t="shared" si="4"/>
        <v>-1.6200000000000045</v>
      </c>
      <c r="E34" s="30">
        <f t="shared" si="1"/>
        <v>11</v>
      </c>
      <c r="F34" s="31">
        <v>32</v>
      </c>
      <c r="G34" s="33"/>
      <c r="H34" s="69"/>
      <c r="I34" s="64"/>
      <c r="J34" s="25">
        <v>0.54408687499999997</v>
      </c>
      <c r="K34" s="65" t="s">
        <v>17</v>
      </c>
      <c r="L34" s="66">
        <v>0.42499999999999999</v>
      </c>
      <c r="M34" s="29">
        <f t="shared" si="3"/>
        <v>-1.8000000000000114</v>
      </c>
      <c r="N34" s="30">
        <f t="shared" si="2"/>
        <v>3</v>
      </c>
      <c r="O34" s="31">
        <v>32</v>
      </c>
      <c r="P34" s="33"/>
      <c r="Q34" s="70"/>
    </row>
    <row r="35" spans="1:17" thickBot="1" x14ac:dyDescent="0.35">
      <c r="A35" s="71">
        <v>0.71684856481481474</v>
      </c>
      <c r="B35" s="62">
        <v>83.84</v>
      </c>
      <c r="C35" s="63">
        <v>51.4</v>
      </c>
      <c r="D35" s="29">
        <f t="shared" si="4"/>
        <v>-1.4399999999999977</v>
      </c>
      <c r="E35" s="30">
        <f t="shared" si="1"/>
        <v>12</v>
      </c>
      <c r="F35" s="31">
        <v>33</v>
      </c>
      <c r="G35" s="33"/>
      <c r="H35" s="69"/>
      <c r="I35" s="64"/>
      <c r="J35" s="25">
        <v>0.54478211805555554</v>
      </c>
      <c r="K35" s="65" t="s">
        <v>17</v>
      </c>
      <c r="L35" s="66">
        <v>0.42099999999999999</v>
      </c>
      <c r="M35" s="29">
        <f t="shared" si="3"/>
        <v>-1.8000000000000114</v>
      </c>
      <c r="N35" s="30">
        <f t="shared" si="2"/>
        <v>4</v>
      </c>
      <c r="O35" s="31">
        <v>33</v>
      </c>
      <c r="P35" s="33"/>
      <c r="Q35" s="70"/>
    </row>
    <row r="36" spans="1:17" thickBot="1" x14ac:dyDescent="0.35">
      <c r="A36" s="71">
        <v>0.71754376157407407</v>
      </c>
      <c r="B36" s="62">
        <v>84.02</v>
      </c>
      <c r="C36" s="63">
        <v>51.2</v>
      </c>
      <c r="D36" s="29">
        <f t="shared" si="4"/>
        <v>-1.2600000000000051</v>
      </c>
      <c r="E36" s="30">
        <f t="shared" si="1"/>
        <v>13</v>
      </c>
      <c r="F36" s="31">
        <v>34</v>
      </c>
      <c r="G36" s="33"/>
      <c r="H36" s="69"/>
      <c r="I36" s="64"/>
      <c r="J36" s="25">
        <v>0.54547747685185188</v>
      </c>
      <c r="K36" s="65" t="s">
        <v>17</v>
      </c>
      <c r="L36" s="66">
        <v>0.41099999999999998</v>
      </c>
      <c r="M36" s="29">
        <f t="shared" si="3"/>
        <v>-1.8000000000000114</v>
      </c>
      <c r="N36" s="30">
        <f t="shared" si="2"/>
        <v>5</v>
      </c>
      <c r="O36" s="31">
        <v>34</v>
      </c>
      <c r="P36" s="33"/>
      <c r="Q36" s="70"/>
    </row>
    <row r="37" spans="1:17" thickBot="1" x14ac:dyDescent="0.35">
      <c r="A37" s="71">
        <v>0.71823893518518522</v>
      </c>
      <c r="B37" s="62">
        <v>84.2</v>
      </c>
      <c r="C37" s="63">
        <v>51.7</v>
      </c>
      <c r="D37" s="29">
        <f t="shared" si="4"/>
        <v>-1.0799999999999983</v>
      </c>
      <c r="E37" s="30">
        <f t="shared" si="1"/>
        <v>14</v>
      </c>
      <c r="F37" s="31">
        <v>35</v>
      </c>
      <c r="G37" s="33"/>
      <c r="H37" s="69"/>
      <c r="I37" s="64"/>
      <c r="J37" s="25">
        <v>0.54617251157407409</v>
      </c>
      <c r="K37" s="65" t="s">
        <v>17</v>
      </c>
      <c r="L37" s="66">
        <v>0.42599999999999999</v>
      </c>
      <c r="M37" s="29">
        <f t="shared" si="3"/>
        <v>-1.8000000000000114</v>
      </c>
      <c r="N37" s="30">
        <f t="shared" si="2"/>
        <v>6</v>
      </c>
      <c r="O37" s="31">
        <v>35</v>
      </c>
      <c r="P37" s="33"/>
      <c r="Q37" s="70"/>
    </row>
    <row r="38" spans="1:17" thickBot="1" x14ac:dyDescent="0.35">
      <c r="A38" s="71">
        <v>0.7189341782407408</v>
      </c>
      <c r="B38" s="62">
        <v>84.38</v>
      </c>
      <c r="C38" s="63">
        <v>51.8</v>
      </c>
      <c r="D38" s="29">
        <f t="shared" si="4"/>
        <v>-0.90000000000000568</v>
      </c>
      <c r="E38" s="30">
        <f t="shared" si="1"/>
        <v>15</v>
      </c>
      <c r="F38" s="31">
        <v>36</v>
      </c>
      <c r="G38" s="33"/>
      <c r="H38" s="69"/>
      <c r="I38" s="64"/>
      <c r="J38" s="25">
        <v>0.54686799768518524</v>
      </c>
      <c r="K38" s="65" t="s">
        <v>18</v>
      </c>
      <c r="L38" s="66">
        <v>0.42399999999999999</v>
      </c>
      <c r="M38" s="29">
        <f t="shared" si="3"/>
        <v>-1.980000000000004</v>
      </c>
      <c r="N38" s="30">
        <f t="shared" si="2"/>
        <v>7</v>
      </c>
      <c r="O38" s="31">
        <v>36</v>
      </c>
      <c r="P38" s="33"/>
      <c r="Q38" s="70"/>
    </row>
    <row r="39" spans="1:17" thickBot="1" x14ac:dyDescent="0.35">
      <c r="A39" s="71">
        <v>0.71962931712962963</v>
      </c>
      <c r="B39" s="62">
        <v>84.56</v>
      </c>
      <c r="C39" s="63">
        <v>51.3</v>
      </c>
      <c r="D39" s="29">
        <f t="shared" si="4"/>
        <v>-0.71999999999999886</v>
      </c>
      <c r="E39" s="30">
        <f t="shared" si="1"/>
        <v>16</v>
      </c>
      <c r="F39" s="31">
        <v>37</v>
      </c>
      <c r="G39" s="33"/>
      <c r="H39" s="69"/>
      <c r="I39" s="64"/>
      <c r="J39" s="25">
        <v>0.54756317129629628</v>
      </c>
      <c r="K39" s="65" t="s">
        <v>17</v>
      </c>
      <c r="L39" s="66">
        <v>0.42599999999999999</v>
      </c>
      <c r="M39" s="29">
        <f t="shared" si="3"/>
        <v>-1.8000000000000114</v>
      </c>
      <c r="N39" s="30">
        <f t="shared" si="2"/>
        <v>8</v>
      </c>
      <c r="O39" s="31">
        <v>37</v>
      </c>
      <c r="P39" s="33"/>
      <c r="Q39" s="70"/>
    </row>
    <row r="40" spans="1:17" thickBot="1" x14ac:dyDescent="0.35">
      <c r="A40" s="71">
        <v>0.72032438657407416</v>
      </c>
      <c r="B40" s="62">
        <v>84.74</v>
      </c>
      <c r="C40" s="63">
        <v>51.4</v>
      </c>
      <c r="D40" s="29">
        <f t="shared" si="4"/>
        <v>-0.54000000000000625</v>
      </c>
      <c r="E40" s="30">
        <f t="shared" si="1"/>
        <v>17</v>
      </c>
      <c r="F40" s="31">
        <v>38</v>
      </c>
      <c r="G40" s="33"/>
      <c r="H40" s="69"/>
      <c r="I40" s="64"/>
      <c r="J40" s="25">
        <v>0.54825862268518522</v>
      </c>
      <c r="K40" s="65" t="s">
        <v>17</v>
      </c>
      <c r="L40" s="66">
        <v>0.42199999999999999</v>
      </c>
      <c r="M40" s="29">
        <f t="shared" si="3"/>
        <v>-1.8000000000000114</v>
      </c>
      <c r="N40" s="30">
        <f t="shared" ref="N40:N43" si="5">MINUTE(J40)</f>
        <v>9</v>
      </c>
      <c r="O40" s="31">
        <v>38</v>
      </c>
      <c r="P40" s="33"/>
      <c r="Q40" s="70"/>
    </row>
    <row r="41" spans="1:17" thickBot="1" x14ac:dyDescent="0.35">
      <c r="A41" s="71">
        <v>0.72101993055555547</v>
      </c>
      <c r="B41" s="62">
        <v>84.74</v>
      </c>
      <c r="C41" s="63">
        <v>51.5</v>
      </c>
      <c r="D41" s="29">
        <f t="shared" si="4"/>
        <v>-0.54000000000000625</v>
      </c>
      <c r="E41" s="30">
        <f t="shared" si="1"/>
        <v>18</v>
      </c>
      <c r="F41" s="31">
        <v>39</v>
      </c>
      <c r="G41" s="33"/>
      <c r="H41" s="69"/>
      <c r="I41" s="64"/>
      <c r="J41" s="25">
        <v>0.54895349537037041</v>
      </c>
      <c r="K41" s="65" t="s">
        <v>17</v>
      </c>
      <c r="L41" s="66">
        <v>0.41199999999999998</v>
      </c>
      <c r="M41" s="29">
        <f t="shared" si="3"/>
        <v>-1.8000000000000114</v>
      </c>
      <c r="N41" s="30">
        <f t="shared" si="5"/>
        <v>10</v>
      </c>
      <c r="O41" s="31">
        <v>39</v>
      </c>
      <c r="P41" s="33"/>
      <c r="Q41" s="70"/>
    </row>
    <row r="42" spans="1:17" thickBot="1" x14ac:dyDescent="0.35">
      <c r="A42" s="71">
        <v>0.72171487268518508</v>
      </c>
      <c r="B42" s="62">
        <v>84.92</v>
      </c>
      <c r="C42" s="63">
        <v>51.1</v>
      </c>
      <c r="D42" s="29">
        <f t="shared" si="4"/>
        <v>-0.35999999999999943</v>
      </c>
      <c r="E42" s="30">
        <f t="shared" si="1"/>
        <v>19</v>
      </c>
      <c r="F42" s="31">
        <v>40</v>
      </c>
      <c r="G42" s="38"/>
      <c r="H42" s="39"/>
      <c r="I42" s="64"/>
      <c r="J42" s="25">
        <v>0.54964909722222222</v>
      </c>
      <c r="K42" s="65" t="s">
        <v>16</v>
      </c>
      <c r="L42" s="66">
        <v>0.42099999999999999</v>
      </c>
      <c r="M42" s="29">
        <f t="shared" si="3"/>
        <v>-1.6200000000000045</v>
      </c>
      <c r="N42" s="30">
        <f t="shared" si="5"/>
        <v>11</v>
      </c>
      <c r="O42" s="31">
        <v>40</v>
      </c>
      <c r="P42" s="38"/>
      <c r="Q42" s="39"/>
    </row>
    <row r="43" spans="1:17" thickBot="1" x14ac:dyDescent="0.35">
      <c r="A43" s="72">
        <v>0.72241049768518517</v>
      </c>
      <c r="B43" s="73">
        <v>85.1</v>
      </c>
      <c r="C43" s="74">
        <v>50.5</v>
      </c>
      <c r="D43" s="40">
        <f t="shared" si="4"/>
        <v>-0.18000000000000682</v>
      </c>
      <c r="E43" s="41">
        <f t="shared" si="1"/>
        <v>20</v>
      </c>
      <c r="F43" s="42">
        <v>41</v>
      </c>
      <c r="G43" s="43"/>
      <c r="H43" s="44"/>
      <c r="I43" s="64"/>
      <c r="J43" s="25">
        <v>0.55034435185185182</v>
      </c>
      <c r="K43" s="65" t="s">
        <v>16</v>
      </c>
      <c r="L43" s="66">
        <v>0.42199999999999999</v>
      </c>
      <c r="M43" s="29">
        <f t="shared" si="3"/>
        <v>-1.6200000000000045</v>
      </c>
      <c r="N43" s="30">
        <f t="shared" si="5"/>
        <v>12</v>
      </c>
      <c r="O43" s="42">
        <v>41</v>
      </c>
      <c r="P43" s="43"/>
      <c r="Q43" s="44"/>
    </row>
    <row r="44" spans="1:17" thickBot="1" x14ac:dyDescent="0.35">
      <c r="A44" s="116" t="s">
        <v>8</v>
      </c>
      <c r="B44" s="117"/>
      <c r="C44" s="117"/>
      <c r="D44" s="117"/>
      <c r="E44" s="117"/>
      <c r="F44" s="118"/>
      <c r="G44" s="75"/>
      <c r="H44" s="75"/>
      <c r="I44" s="64"/>
      <c r="J44" s="119" t="s">
        <v>9</v>
      </c>
      <c r="K44" s="120"/>
      <c r="L44" s="120"/>
      <c r="M44" s="120"/>
      <c r="N44" s="120"/>
      <c r="O44" s="121"/>
      <c r="P44" s="33"/>
      <c r="Q44" s="70"/>
    </row>
    <row r="45" spans="1:17" ht="14.4" x14ac:dyDescent="0.3">
      <c r="A45" s="76"/>
      <c r="B45" s="76"/>
      <c r="C45" s="77"/>
      <c r="D45" s="76"/>
      <c r="E45" s="76"/>
      <c r="F45" s="78"/>
      <c r="G45" s="76"/>
      <c r="H45" s="79"/>
      <c r="I45" s="64"/>
      <c r="J45" s="64"/>
      <c r="K45" s="80"/>
      <c r="L45" s="33"/>
      <c r="M45" s="33"/>
      <c r="N45" s="33"/>
      <c r="O45" s="33"/>
      <c r="P45" s="33"/>
      <c r="Q45" s="70"/>
    </row>
    <row r="46" spans="1:17" ht="14.4" x14ac:dyDescent="0.3">
      <c r="A46" s="76"/>
      <c r="B46" s="76"/>
      <c r="C46" s="77"/>
      <c r="D46" s="76"/>
      <c r="E46" s="76"/>
      <c r="F46" s="78"/>
      <c r="G46" s="76"/>
      <c r="H46" s="79"/>
      <c r="I46" s="64"/>
      <c r="J46" s="64"/>
      <c r="K46" s="80"/>
      <c r="L46" s="33"/>
      <c r="M46" s="33"/>
      <c r="N46" s="33"/>
      <c r="O46" s="33"/>
      <c r="P46" s="33"/>
      <c r="Q46" s="70"/>
    </row>
    <row r="47" spans="1:17" ht="14.4" x14ac:dyDescent="0.3">
      <c r="A47" s="76"/>
      <c r="B47" s="76"/>
      <c r="C47" s="77"/>
      <c r="D47" s="76"/>
      <c r="E47" s="76"/>
      <c r="F47" s="78"/>
      <c r="G47" s="76"/>
      <c r="H47" s="79"/>
      <c r="I47" s="64"/>
      <c r="J47" s="64"/>
      <c r="K47" s="80"/>
      <c r="L47" s="33"/>
      <c r="M47" s="33"/>
      <c r="N47" s="33"/>
      <c r="O47" s="33"/>
      <c r="P47" s="33"/>
      <c r="Q47" s="70"/>
    </row>
    <row r="48" spans="1:17" ht="14.4" x14ac:dyDescent="0.3">
      <c r="A48" s="76"/>
      <c r="B48" s="76"/>
      <c r="C48" s="77"/>
      <c r="D48" s="76"/>
      <c r="E48" s="76"/>
      <c r="F48" s="78"/>
      <c r="G48" s="76"/>
      <c r="H48" s="79"/>
      <c r="I48" s="64"/>
      <c r="J48" s="64"/>
      <c r="K48" s="80"/>
      <c r="L48" s="33"/>
      <c r="M48" s="33"/>
      <c r="N48" s="33"/>
      <c r="O48" s="33"/>
      <c r="P48" s="33"/>
      <c r="Q48" s="70"/>
    </row>
    <row r="49" spans="1:8" ht="14.4" x14ac:dyDescent="0.3">
      <c r="A49" s="18"/>
      <c r="B49" s="18"/>
      <c r="C49" s="19"/>
      <c r="D49" s="18"/>
      <c r="E49" s="18"/>
      <c r="F49" s="22"/>
      <c r="G49" s="18"/>
      <c r="H49" s="23"/>
    </row>
    <row r="50" spans="1:8" ht="14.4" x14ac:dyDescent="0.3">
      <c r="A50" s="18"/>
      <c r="B50" s="18"/>
      <c r="C50" s="19"/>
      <c r="D50" s="18"/>
      <c r="E50" s="18"/>
      <c r="F50" s="22"/>
      <c r="G50" s="18"/>
      <c r="H50" s="23"/>
    </row>
    <row r="51" spans="1:8" ht="14.4" x14ac:dyDescent="0.3">
      <c r="A51" s="18"/>
      <c r="B51" s="18"/>
      <c r="C51" s="19"/>
      <c r="D51" s="18"/>
      <c r="E51" s="18"/>
      <c r="F51" s="22"/>
      <c r="G51" s="18"/>
      <c r="H51" s="23"/>
    </row>
    <row r="52" spans="1:8" ht="14.4" x14ac:dyDescent="0.3">
      <c r="A52" s="18"/>
      <c r="B52" s="18"/>
      <c r="C52" s="19"/>
      <c r="D52" s="18"/>
      <c r="E52" s="18"/>
      <c r="F52" s="22"/>
      <c r="G52" s="18"/>
      <c r="H52" s="23"/>
    </row>
    <row r="53" spans="1:8" ht="14.4" x14ac:dyDescent="0.3">
      <c r="A53" s="18"/>
      <c r="B53" s="18"/>
      <c r="C53" s="19"/>
      <c r="D53" s="18"/>
      <c r="E53" s="18"/>
      <c r="F53" s="22"/>
      <c r="G53" s="18"/>
      <c r="H53" s="23"/>
    </row>
    <row r="54" spans="1:8" ht="14.4" x14ac:dyDescent="0.3">
      <c r="A54" s="18"/>
      <c r="B54" s="18"/>
      <c r="C54" s="19"/>
      <c r="D54" s="18"/>
      <c r="E54" s="18"/>
      <c r="F54" s="22"/>
      <c r="G54" s="18"/>
      <c r="H54" s="23"/>
    </row>
    <row r="55" spans="1:8" ht="14.4" x14ac:dyDescent="0.3">
      <c r="A55" s="18"/>
      <c r="B55" s="18"/>
      <c r="C55" s="19"/>
      <c r="D55" s="18"/>
      <c r="E55" s="18"/>
      <c r="F55" s="22"/>
      <c r="G55" s="18"/>
      <c r="H55" s="23"/>
    </row>
    <row r="56" spans="1:8" ht="14.4" x14ac:dyDescent="0.3">
      <c r="A56" s="18"/>
      <c r="B56" s="18"/>
      <c r="C56" s="19"/>
      <c r="D56" s="18"/>
      <c r="E56" s="18"/>
      <c r="F56" s="22"/>
      <c r="G56" s="18"/>
      <c r="H56" s="23"/>
    </row>
    <row r="57" spans="1:8" ht="14.4" x14ac:dyDescent="0.3">
      <c r="A57" s="18"/>
      <c r="B57" s="18"/>
      <c r="C57" s="19"/>
      <c r="D57" s="18"/>
      <c r="E57" s="18"/>
      <c r="F57" s="22"/>
      <c r="G57" s="18"/>
      <c r="H57" s="23"/>
    </row>
    <row r="58" spans="1:8" ht="14.4" x14ac:dyDescent="0.3">
      <c r="A58" s="18"/>
      <c r="B58" s="18"/>
      <c r="C58" s="19"/>
      <c r="D58" s="18"/>
      <c r="E58" s="18"/>
      <c r="F58" s="22"/>
      <c r="G58" s="18"/>
      <c r="H58" s="23"/>
    </row>
    <row r="59" spans="1:8" ht="14.4" x14ac:dyDescent="0.3">
      <c r="A59" s="18"/>
      <c r="B59" s="18"/>
      <c r="C59" s="19"/>
      <c r="D59" s="18"/>
      <c r="E59" s="18"/>
      <c r="F59" s="22"/>
      <c r="G59" s="18"/>
      <c r="H59" s="23"/>
    </row>
    <row r="60" spans="1:8" ht="14.4" x14ac:dyDescent="0.3">
      <c r="A60" s="18"/>
      <c r="B60" s="18"/>
      <c r="C60" s="19"/>
      <c r="D60" s="18"/>
      <c r="E60" s="18"/>
      <c r="F60" s="22"/>
      <c r="G60" s="18"/>
      <c r="H60" s="23"/>
    </row>
    <row r="61" spans="1:8" ht="14.4" x14ac:dyDescent="0.3">
      <c r="A61" s="18"/>
      <c r="B61" s="18"/>
      <c r="C61" s="19"/>
      <c r="D61" s="18"/>
      <c r="E61" s="18"/>
      <c r="F61" s="22"/>
      <c r="G61" s="18"/>
      <c r="H61" s="23"/>
    </row>
    <row r="62" spans="1:8" ht="14.4" x14ac:dyDescent="0.3">
      <c r="A62" s="18"/>
      <c r="B62" s="18"/>
      <c r="C62" s="19"/>
      <c r="D62" s="18"/>
      <c r="E62" s="18"/>
      <c r="F62" s="22"/>
      <c r="G62" s="18"/>
      <c r="H62" s="23"/>
    </row>
    <row r="63" spans="1:8" ht="14.4" x14ac:dyDescent="0.3">
      <c r="A63" s="18"/>
      <c r="B63" s="18"/>
      <c r="C63" s="19"/>
      <c r="D63" s="18"/>
      <c r="E63" s="18"/>
      <c r="F63" s="22"/>
      <c r="G63" s="18"/>
      <c r="H63" s="23"/>
    </row>
    <row r="64" spans="1:8" ht="14.4" x14ac:dyDescent="0.3">
      <c r="A64" s="18"/>
      <c r="B64" s="18"/>
      <c r="C64" s="19"/>
      <c r="D64" s="18"/>
      <c r="E64" s="18"/>
      <c r="F64" s="22"/>
      <c r="G64" s="18"/>
      <c r="H64" s="23"/>
    </row>
    <row r="65" spans="1:8" ht="14.4" x14ac:dyDescent="0.3">
      <c r="A65" s="18"/>
      <c r="B65" s="18"/>
      <c r="C65" s="19"/>
      <c r="D65" s="18"/>
      <c r="E65" s="18"/>
      <c r="F65" s="22"/>
      <c r="G65" s="18"/>
      <c r="H65" s="23"/>
    </row>
    <row r="66" spans="1:8" ht="14.4" x14ac:dyDescent="0.3">
      <c r="A66" s="18"/>
      <c r="B66" s="18"/>
      <c r="C66" s="19"/>
      <c r="D66" s="18"/>
      <c r="E66" s="18"/>
      <c r="F66" s="22"/>
      <c r="G66" s="18"/>
      <c r="H66" s="23"/>
    </row>
    <row r="67" spans="1:8" ht="14.4" x14ac:dyDescent="0.3">
      <c r="A67" s="18"/>
      <c r="B67" s="18"/>
      <c r="C67" s="19"/>
      <c r="D67" s="18"/>
      <c r="E67" s="18"/>
      <c r="F67" s="22"/>
      <c r="G67" s="18"/>
      <c r="H67" s="23"/>
    </row>
    <row r="68" spans="1:8" ht="14.4" x14ac:dyDescent="0.3">
      <c r="A68" s="18"/>
      <c r="B68" s="18"/>
      <c r="C68" s="19"/>
      <c r="D68" s="18"/>
      <c r="E68" s="18"/>
      <c r="F68" s="22"/>
      <c r="G68" s="18"/>
      <c r="H68" s="23"/>
    </row>
    <row r="69" spans="1:8" ht="14.4" x14ac:dyDescent="0.3">
      <c r="A69" s="18"/>
      <c r="B69" s="18"/>
      <c r="C69" s="19"/>
      <c r="D69" s="18"/>
      <c r="E69" s="18"/>
      <c r="F69" s="22"/>
      <c r="G69" s="18"/>
      <c r="H69" s="23"/>
    </row>
    <row r="70" spans="1:8" ht="14.4" x14ac:dyDescent="0.3">
      <c r="A70" s="18"/>
      <c r="B70" s="18"/>
      <c r="C70" s="19"/>
      <c r="D70" s="18"/>
      <c r="E70" s="18"/>
      <c r="F70" s="22"/>
      <c r="G70" s="18"/>
      <c r="H70" s="23"/>
    </row>
    <row r="71" spans="1:8" ht="14.4" x14ac:dyDescent="0.3">
      <c r="A71" s="18"/>
      <c r="B71" s="18"/>
      <c r="C71" s="19"/>
      <c r="D71" s="18"/>
      <c r="E71" s="18"/>
      <c r="F71" s="22"/>
      <c r="G71" s="18"/>
      <c r="H71" s="23"/>
    </row>
    <row r="72" spans="1:8" ht="14.4" x14ac:dyDescent="0.3">
      <c r="A72" s="18"/>
      <c r="B72" s="18"/>
      <c r="C72" s="19"/>
      <c r="D72" s="18"/>
      <c r="E72" s="18"/>
      <c r="F72" s="22"/>
      <c r="G72" s="18"/>
      <c r="H72" s="23"/>
    </row>
    <row r="73" spans="1:8" ht="14.4" x14ac:dyDescent="0.3">
      <c r="A73" s="18"/>
      <c r="B73" s="18"/>
      <c r="C73" s="19"/>
      <c r="D73" s="18"/>
      <c r="E73" s="18"/>
      <c r="F73" s="22"/>
      <c r="G73" s="18"/>
      <c r="H73" s="23"/>
    </row>
    <row r="74" spans="1:8" ht="14.4" x14ac:dyDescent="0.3">
      <c r="A74" s="18"/>
      <c r="B74" s="18"/>
      <c r="C74" s="19"/>
      <c r="D74" s="18"/>
      <c r="E74" s="18"/>
      <c r="F74" s="22"/>
      <c r="G74" s="18"/>
      <c r="H74" s="23"/>
    </row>
    <row r="75" spans="1:8" ht="14.4" x14ac:dyDescent="0.3">
      <c r="A75" s="18"/>
      <c r="B75" s="18"/>
      <c r="C75" s="19"/>
      <c r="D75" s="18"/>
      <c r="E75" s="18"/>
      <c r="F75" s="22"/>
      <c r="G75" s="18"/>
      <c r="H75" s="23"/>
    </row>
    <row r="76" spans="1:8" ht="14.4" x14ac:dyDescent="0.3">
      <c r="A76" s="18"/>
      <c r="B76" s="18"/>
      <c r="C76" s="19"/>
      <c r="D76" s="18"/>
      <c r="E76" s="18"/>
      <c r="F76" s="22"/>
      <c r="G76" s="18"/>
      <c r="H76" s="23"/>
    </row>
    <row r="77" spans="1:8" ht="14.4" x14ac:dyDescent="0.3">
      <c r="A77" s="18"/>
      <c r="B77" s="18"/>
      <c r="C77" s="19"/>
      <c r="D77" s="18"/>
      <c r="E77" s="18"/>
      <c r="F77" s="22"/>
      <c r="G77" s="18"/>
      <c r="H77" s="23"/>
    </row>
    <row r="78" spans="1:8" ht="14.4" x14ac:dyDescent="0.3">
      <c r="A78" s="18"/>
      <c r="B78" s="18"/>
      <c r="C78" s="19"/>
      <c r="D78" s="18"/>
      <c r="E78" s="18"/>
      <c r="F78" s="22"/>
      <c r="G78" s="18"/>
      <c r="H78" s="23"/>
    </row>
    <row r="79" spans="1:8" ht="14.4" x14ac:dyDescent="0.3">
      <c r="A79" s="18"/>
      <c r="B79" s="18"/>
      <c r="C79" s="19"/>
      <c r="D79" s="18"/>
      <c r="E79" s="18"/>
      <c r="F79" s="22"/>
      <c r="G79" s="18"/>
      <c r="H79" s="23"/>
    </row>
    <row r="80" spans="1:8" ht="14.4" x14ac:dyDescent="0.3">
      <c r="A80" s="18"/>
      <c r="B80" s="18"/>
      <c r="C80" s="19"/>
      <c r="D80" s="18"/>
      <c r="E80" s="18"/>
      <c r="F80" s="22"/>
      <c r="G80" s="18"/>
      <c r="H80" s="23"/>
    </row>
    <row r="81" spans="1:8" ht="14.4" x14ac:dyDescent="0.3">
      <c r="A81" s="18"/>
      <c r="B81" s="18"/>
      <c r="C81" s="19"/>
      <c r="D81" s="18"/>
      <c r="E81" s="18"/>
      <c r="F81" s="22"/>
      <c r="G81" s="18"/>
      <c r="H81" s="23"/>
    </row>
    <row r="82" spans="1:8" ht="14.4" x14ac:dyDescent="0.3">
      <c r="A82" s="18"/>
      <c r="B82" s="18"/>
      <c r="C82" s="19"/>
      <c r="D82" s="18"/>
      <c r="E82" s="18"/>
      <c r="F82" s="22"/>
      <c r="G82" s="18"/>
      <c r="H82" s="23"/>
    </row>
    <row r="83" spans="1:8" ht="14.4" x14ac:dyDescent="0.3">
      <c r="A83" s="18"/>
      <c r="B83" s="18"/>
      <c r="C83" s="19"/>
      <c r="D83" s="18"/>
      <c r="E83" s="18"/>
      <c r="F83" s="22"/>
      <c r="G83" s="18"/>
      <c r="H83" s="23"/>
    </row>
    <row r="84" spans="1:8" ht="14.4" x14ac:dyDescent="0.3">
      <c r="A84" s="18"/>
      <c r="B84" s="18"/>
      <c r="C84" s="19"/>
      <c r="D84" s="18"/>
      <c r="E84" s="18"/>
      <c r="F84" s="22"/>
      <c r="G84" s="18"/>
      <c r="H84" s="23"/>
    </row>
    <row r="85" spans="1:8" ht="14.4" x14ac:dyDescent="0.3">
      <c r="A85" s="18"/>
      <c r="B85" s="18"/>
      <c r="C85" s="19"/>
      <c r="D85" s="18"/>
      <c r="E85" s="18"/>
      <c r="F85" s="22"/>
      <c r="G85" s="18"/>
      <c r="H85" s="23"/>
    </row>
    <row r="86" spans="1:8" ht="14.4" x14ac:dyDescent="0.3">
      <c r="A86" s="18"/>
      <c r="B86" s="18"/>
      <c r="C86" s="19"/>
      <c r="D86" s="18"/>
      <c r="E86" s="18"/>
      <c r="F86" s="22"/>
      <c r="G86" s="18"/>
      <c r="H86" s="23"/>
    </row>
    <row r="87" spans="1:8" ht="14.4" x14ac:dyDescent="0.3">
      <c r="A87" s="18"/>
      <c r="B87" s="18"/>
      <c r="C87" s="19"/>
      <c r="D87" s="18"/>
      <c r="E87" s="18"/>
      <c r="F87" s="22"/>
      <c r="G87" s="18"/>
      <c r="H87" s="23"/>
    </row>
    <row r="88" spans="1:8" ht="14.4" x14ac:dyDescent="0.3">
      <c r="A88" s="18"/>
      <c r="B88" s="18"/>
      <c r="C88" s="19"/>
      <c r="D88" s="18"/>
      <c r="E88" s="18"/>
      <c r="F88" s="22"/>
      <c r="G88" s="18"/>
      <c r="H88" s="23"/>
    </row>
    <row r="89" spans="1:8" ht="14.4" x14ac:dyDescent="0.3">
      <c r="A89" s="18"/>
      <c r="B89" s="18"/>
      <c r="C89" s="19"/>
      <c r="D89" s="18"/>
      <c r="E89" s="18"/>
      <c r="F89" s="22"/>
      <c r="G89" s="18"/>
      <c r="H89" s="23"/>
    </row>
    <row r="90" spans="1:8" ht="14.4" x14ac:dyDescent="0.3">
      <c r="A90" s="18"/>
      <c r="B90" s="18"/>
      <c r="C90" s="19"/>
      <c r="D90" s="18"/>
      <c r="E90" s="18"/>
      <c r="F90" s="22"/>
      <c r="G90" s="18"/>
      <c r="H90" s="23"/>
    </row>
    <row r="91" spans="1:8" ht="14.4" x14ac:dyDescent="0.3">
      <c r="A91" s="18"/>
      <c r="B91" s="18"/>
      <c r="C91" s="19"/>
      <c r="D91" s="18"/>
      <c r="E91" s="18"/>
      <c r="F91" s="22"/>
      <c r="G91" s="18"/>
      <c r="H91" s="23"/>
    </row>
    <row r="92" spans="1:8" ht="14.4" x14ac:dyDescent="0.3">
      <c r="A92" s="18"/>
      <c r="B92" s="18"/>
      <c r="C92" s="19"/>
      <c r="D92" s="18"/>
      <c r="E92" s="18"/>
      <c r="F92" s="22"/>
      <c r="G92" s="18"/>
      <c r="H92" s="23"/>
    </row>
    <row r="93" spans="1:8" ht="14.4" x14ac:dyDescent="0.3">
      <c r="A93" s="18"/>
      <c r="B93" s="18"/>
      <c r="C93" s="19"/>
      <c r="D93" s="18"/>
      <c r="E93" s="18"/>
      <c r="F93" s="22"/>
      <c r="G93" s="18"/>
      <c r="H93" s="23"/>
    </row>
    <row r="94" spans="1:8" ht="14.4" x14ac:dyDescent="0.3">
      <c r="A94" s="18"/>
      <c r="B94" s="18"/>
      <c r="C94" s="19"/>
      <c r="D94" s="18"/>
      <c r="E94" s="18"/>
      <c r="F94" s="22"/>
      <c r="G94" s="18"/>
      <c r="H94" s="23"/>
    </row>
    <row r="95" spans="1:8" ht="14.4" x14ac:dyDescent="0.3">
      <c r="A95" s="18"/>
      <c r="B95" s="18"/>
      <c r="C95" s="19"/>
      <c r="D95" s="18"/>
      <c r="E95" s="18"/>
      <c r="F95" s="22"/>
      <c r="G95" s="18"/>
      <c r="H95" s="23"/>
    </row>
    <row r="96" spans="1:8" ht="14.4" x14ac:dyDescent="0.3">
      <c r="A96" s="18"/>
      <c r="B96" s="18"/>
      <c r="C96" s="19"/>
      <c r="D96" s="18"/>
      <c r="E96" s="18"/>
      <c r="F96" s="22"/>
      <c r="G96" s="18"/>
      <c r="H96" s="23"/>
    </row>
    <row r="97" spans="1:8" ht="14.4" x14ac:dyDescent="0.3">
      <c r="A97" s="18"/>
      <c r="B97" s="18"/>
      <c r="C97" s="19"/>
      <c r="D97" s="18"/>
      <c r="E97" s="18"/>
      <c r="F97" s="22"/>
      <c r="G97" s="18"/>
      <c r="H97" s="23"/>
    </row>
    <row r="98" spans="1:8" ht="14.4" x14ac:dyDescent="0.3">
      <c r="A98" s="18"/>
      <c r="B98" s="18"/>
      <c r="C98" s="19"/>
      <c r="D98" s="18"/>
      <c r="E98" s="18"/>
      <c r="F98" s="22"/>
      <c r="G98" s="18"/>
      <c r="H98" s="23"/>
    </row>
    <row r="99" spans="1:8" ht="14.4" x14ac:dyDescent="0.3">
      <c r="A99" s="18"/>
      <c r="B99" s="18"/>
      <c r="C99" s="19"/>
      <c r="D99" s="18"/>
      <c r="E99" s="18"/>
      <c r="F99" s="22"/>
      <c r="G99" s="18"/>
      <c r="H99" s="23"/>
    </row>
    <row r="100" spans="1:8" ht="14.4" x14ac:dyDescent="0.3">
      <c r="A100" s="18"/>
      <c r="B100" s="18"/>
      <c r="C100" s="19"/>
      <c r="D100" s="18"/>
      <c r="E100" s="18"/>
      <c r="F100" s="22"/>
      <c r="G100" s="18"/>
      <c r="H100" s="23"/>
    </row>
    <row r="101" spans="1:8" ht="14.4" x14ac:dyDescent="0.3">
      <c r="A101" s="18"/>
      <c r="B101" s="18"/>
      <c r="C101" s="19"/>
      <c r="D101" s="18"/>
      <c r="E101" s="18"/>
      <c r="F101" s="22"/>
      <c r="G101" s="18"/>
      <c r="H101" s="23"/>
    </row>
    <row r="102" spans="1:8" ht="14.4" x14ac:dyDescent="0.3">
      <c r="A102" s="18"/>
      <c r="B102" s="18"/>
      <c r="C102" s="19"/>
      <c r="D102" s="18"/>
      <c r="E102" s="18"/>
      <c r="F102" s="22"/>
      <c r="G102" s="18"/>
      <c r="H102" s="23"/>
    </row>
    <row r="103" spans="1:8" ht="14.4" x14ac:dyDescent="0.3">
      <c r="A103" s="18"/>
      <c r="B103" s="18"/>
      <c r="C103" s="19"/>
      <c r="D103" s="18"/>
      <c r="E103" s="18"/>
      <c r="F103" s="22"/>
      <c r="G103" s="18"/>
      <c r="H103" s="23"/>
    </row>
    <row r="104" spans="1:8" ht="14.4" x14ac:dyDescent="0.3">
      <c r="A104" s="18"/>
      <c r="B104" s="18"/>
      <c r="C104" s="19"/>
      <c r="D104" s="18"/>
      <c r="E104" s="18"/>
      <c r="F104" s="22"/>
      <c r="G104" s="18"/>
      <c r="H104" s="23"/>
    </row>
    <row r="105" spans="1:8" ht="14.4" x14ac:dyDescent="0.3">
      <c r="A105" s="18"/>
      <c r="B105" s="18"/>
      <c r="C105" s="19"/>
      <c r="D105" s="18"/>
      <c r="E105" s="18"/>
      <c r="F105" s="22"/>
      <c r="G105" s="18"/>
      <c r="H105" s="23"/>
    </row>
    <row r="106" spans="1:8" ht="14.4" x14ac:dyDescent="0.3">
      <c r="A106" s="18"/>
      <c r="B106" s="18"/>
      <c r="C106" s="19"/>
      <c r="D106" s="18"/>
      <c r="E106" s="18"/>
      <c r="F106" s="22"/>
      <c r="G106" s="18"/>
      <c r="H106" s="23"/>
    </row>
    <row r="107" spans="1:8" ht="14.4" x14ac:dyDescent="0.3">
      <c r="A107" s="18"/>
      <c r="B107" s="18"/>
      <c r="C107" s="19"/>
      <c r="D107" s="18"/>
      <c r="E107" s="18"/>
      <c r="F107" s="22"/>
      <c r="G107" s="18"/>
      <c r="H107" s="23"/>
    </row>
    <row r="108" spans="1:8" ht="14.4" x14ac:dyDescent="0.3">
      <c r="A108" s="18"/>
      <c r="B108" s="18"/>
      <c r="C108" s="19"/>
      <c r="D108" s="18"/>
      <c r="E108" s="18"/>
      <c r="F108" s="22"/>
      <c r="G108" s="18"/>
      <c r="H108" s="23"/>
    </row>
    <row r="109" spans="1:8" ht="14.4" x14ac:dyDescent="0.3">
      <c r="A109" s="18"/>
      <c r="B109" s="18"/>
      <c r="C109" s="19"/>
      <c r="D109" s="18"/>
      <c r="E109" s="18"/>
      <c r="F109" s="22"/>
      <c r="G109" s="18"/>
      <c r="H109" s="23"/>
    </row>
    <row r="110" spans="1:8" ht="14.4" x14ac:dyDescent="0.3">
      <c r="A110" s="18"/>
      <c r="B110" s="18"/>
      <c r="C110" s="19"/>
      <c r="D110" s="18"/>
      <c r="E110" s="18"/>
      <c r="F110" s="22"/>
      <c r="G110" s="18"/>
      <c r="H110" s="23"/>
    </row>
    <row r="111" spans="1:8" ht="14.4" x14ac:dyDescent="0.3">
      <c r="A111" s="18"/>
      <c r="B111" s="18"/>
      <c r="C111" s="19"/>
      <c r="D111" s="18"/>
      <c r="E111" s="18"/>
      <c r="F111" s="22"/>
      <c r="G111" s="18"/>
      <c r="H111" s="23"/>
    </row>
    <row r="112" spans="1:8" ht="14.4" x14ac:dyDescent="0.3">
      <c r="A112" s="18"/>
      <c r="B112" s="18"/>
      <c r="C112" s="19"/>
      <c r="D112" s="18"/>
      <c r="E112" s="18"/>
      <c r="F112" s="22"/>
      <c r="G112" s="18"/>
      <c r="H112" s="23"/>
    </row>
    <row r="113" spans="1:8" ht="14.4" x14ac:dyDescent="0.3">
      <c r="A113" s="18"/>
      <c r="B113" s="18"/>
      <c r="C113" s="19"/>
      <c r="D113" s="18"/>
      <c r="E113" s="18"/>
      <c r="F113" s="22"/>
      <c r="G113" s="18"/>
      <c r="H113" s="23"/>
    </row>
    <row r="114" spans="1:8" ht="14.4" x14ac:dyDescent="0.3">
      <c r="A114" s="18"/>
      <c r="B114" s="18"/>
      <c r="C114" s="19"/>
      <c r="D114" s="18"/>
      <c r="E114" s="18"/>
      <c r="F114" s="22"/>
      <c r="G114" s="18"/>
      <c r="H114" s="23"/>
    </row>
    <row r="115" spans="1:8" ht="14.4" x14ac:dyDescent="0.3">
      <c r="A115" s="18"/>
      <c r="B115" s="18"/>
      <c r="C115" s="19"/>
      <c r="D115" s="18"/>
      <c r="E115" s="18"/>
      <c r="F115" s="22"/>
      <c r="G115" s="18"/>
      <c r="H115" s="23"/>
    </row>
    <row r="116" spans="1:8" ht="14.4" x14ac:dyDescent="0.3">
      <c r="A116" s="18"/>
      <c r="B116" s="18"/>
      <c r="C116" s="19"/>
      <c r="D116" s="18"/>
      <c r="E116" s="18"/>
      <c r="F116" s="22"/>
      <c r="G116" s="18"/>
      <c r="H116" s="23"/>
    </row>
    <row r="117" spans="1:8" ht="14.4" x14ac:dyDescent="0.3">
      <c r="A117" s="18"/>
      <c r="B117" s="18"/>
      <c r="C117" s="19"/>
      <c r="D117" s="18"/>
      <c r="E117" s="18"/>
      <c r="F117" s="22"/>
      <c r="G117" s="18"/>
      <c r="H117" s="23"/>
    </row>
    <row r="118" spans="1:8" ht="14.4" x14ac:dyDescent="0.3">
      <c r="A118" s="18"/>
      <c r="B118" s="18"/>
      <c r="C118" s="19"/>
      <c r="D118" s="18"/>
      <c r="E118" s="18"/>
      <c r="F118" s="22"/>
      <c r="G118" s="18"/>
      <c r="H118" s="23"/>
    </row>
    <row r="119" spans="1:8" ht="14.4" x14ac:dyDescent="0.3">
      <c r="A119" s="18"/>
      <c r="B119" s="18"/>
      <c r="C119" s="19"/>
      <c r="D119" s="18"/>
      <c r="E119" s="18"/>
      <c r="F119" s="22"/>
      <c r="G119" s="18"/>
      <c r="H119" s="23"/>
    </row>
    <row r="120" spans="1:8" ht="14.4" x14ac:dyDescent="0.3">
      <c r="A120" s="18"/>
      <c r="B120" s="18"/>
      <c r="C120" s="19"/>
      <c r="D120" s="18"/>
      <c r="E120" s="18"/>
      <c r="F120" s="22"/>
      <c r="G120" s="18"/>
      <c r="H120" s="23"/>
    </row>
    <row r="121" spans="1:8" ht="14.4" x14ac:dyDescent="0.3">
      <c r="A121" s="18"/>
      <c r="B121" s="18"/>
      <c r="C121" s="19"/>
      <c r="D121" s="18"/>
      <c r="E121" s="18"/>
      <c r="F121" s="22"/>
      <c r="G121" s="18"/>
      <c r="H121" s="23"/>
    </row>
    <row r="122" spans="1:8" ht="14.4" x14ac:dyDescent="0.3">
      <c r="A122" s="18"/>
      <c r="B122" s="18"/>
      <c r="C122" s="19"/>
      <c r="D122" s="18"/>
      <c r="E122" s="18"/>
      <c r="F122" s="22"/>
      <c r="G122" s="18"/>
      <c r="H122" s="23"/>
    </row>
    <row r="123" spans="1:8" ht="14.4" x14ac:dyDescent="0.3">
      <c r="A123" s="18"/>
      <c r="B123" s="18"/>
      <c r="C123" s="19"/>
      <c r="D123" s="18"/>
      <c r="E123" s="18"/>
      <c r="F123" s="22"/>
      <c r="G123" s="18"/>
      <c r="H123" s="23"/>
    </row>
    <row r="124" spans="1:8" ht="14.4" x14ac:dyDescent="0.3">
      <c r="A124" s="18"/>
      <c r="B124" s="18"/>
      <c r="C124" s="19"/>
      <c r="D124" s="18"/>
      <c r="E124" s="18"/>
      <c r="F124" s="22"/>
      <c r="G124" s="18"/>
      <c r="H124" s="23"/>
    </row>
    <row r="125" spans="1:8" ht="14.4" x14ac:dyDescent="0.3">
      <c r="A125" s="18"/>
      <c r="B125" s="18"/>
      <c r="C125" s="19"/>
      <c r="D125" s="18"/>
      <c r="E125" s="18"/>
      <c r="F125" s="22"/>
      <c r="G125" s="18"/>
      <c r="H125" s="23"/>
    </row>
    <row r="126" spans="1:8" ht="14.4" x14ac:dyDescent="0.3">
      <c r="A126" s="18"/>
      <c r="B126" s="18"/>
      <c r="C126" s="19"/>
      <c r="D126" s="18"/>
      <c r="E126" s="18"/>
      <c r="F126" s="22"/>
      <c r="G126" s="18"/>
      <c r="H126" s="23"/>
    </row>
    <row r="127" spans="1:8" ht="14.4" x14ac:dyDescent="0.3">
      <c r="A127" s="18"/>
      <c r="B127" s="18"/>
      <c r="C127" s="19"/>
      <c r="D127" s="18"/>
      <c r="E127" s="18"/>
      <c r="F127" s="22"/>
      <c r="G127" s="18"/>
      <c r="H127" s="23"/>
    </row>
    <row r="128" spans="1:8" ht="14.4" x14ac:dyDescent="0.3">
      <c r="A128" s="18"/>
      <c r="B128" s="18"/>
      <c r="C128" s="19"/>
      <c r="D128" s="18"/>
      <c r="E128" s="18"/>
      <c r="F128" s="22"/>
      <c r="G128" s="18"/>
      <c r="H128" s="23"/>
    </row>
    <row r="129" spans="1:8" ht="14.4" x14ac:dyDescent="0.3">
      <c r="A129" s="18"/>
      <c r="B129" s="18"/>
      <c r="C129" s="19"/>
      <c r="D129" s="18"/>
      <c r="E129" s="18"/>
      <c r="F129" s="22"/>
      <c r="G129" s="18"/>
      <c r="H129" s="23"/>
    </row>
    <row r="130" spans="1:8" ht="14.4" x14ac:dyDescent="0.3">
      <c r="A130" s="18"/>
      <c r="B130" s="18"/>
      <c r="C130" s="19"/>
      <c r="D130" s="18"/>
      <c r="E130" s="18"/>
      <c r="F130" s="22"/>
      <c r="G130" s="18"/>
      <c r="H130" s="23"/>
    </row>
    <row r="131" spans="1:8" ht="14.4" x14ac:dyDescent="0.3">
      <c r="A131" s="18"/>
      <c r="B131" s="18"/>
      <c r="C131" s="19"/>
      <c r="D131" s="18"/>
      <c r="E131" s="18"/>
      <c r="F131" s="22"/>
      <c r="G131" s="18"/>
      <c r="H131" s="23"/>
    </row>
    <row r="132" spans="1:8" ht="14.4" x14ac:dyDescent="0.3">
      <c r="A132" s="18"/>
      <c r="B132" s="18"/>
      <c r="C132" s="19"/>
      <c r="D132" s="18"/>
      <c r="E132" s="18"/>
      <c r="F132" s="22"/>
      <c r="G132" s="18"/>
      <c r="H132" s="23"/>
    </row>
    <row r="133" spans="1:8" ht="14.4" x14ac:dyDescent="0.3">
      <c r="A133" s="18"/>
      <c r="B133" s="18"/>
      <c r="C133" s="19"/>
      <c r="D133" s="18"/>
      <c r="E133" s="18"/>
      <c r="F133" s="22"/>
      <c r="G133" s="18"/>
      <c r="H133" s="23"/>
    </row>
    <row r="134" spans="1:8" ht="14.4" x14ac:dyDescent="0.3">
      <c r="A134" s="18"/>
      <c r="B134" s="18"/>
      <c r="C134" s="19"/>
      <c r="D134" s="18"/>
      <c r="E134" s="18"/>
      <c r="F134" s="22"/>
      <c r="G134" s="18"/>
      <c r="H134" s="23"/>
    </row>
    <row r="135" spans="1:8" ht="14.4" x14ac:dyDescent="0.3">
      <c r="A135" s="18"/>
      <c r="B135" s="18"/>
      <c r="C135" s="19"/>
      <c r="D135" s="18"/>
      <c r="E135" s="18"/>
      <c r="F135" s="22"/>
      <c r="G135" s="18"/>
      <c r="H135" s="23"/>
    </row>
    <row r="136" spans="1:8" ht="14.4" x14ac:dyDescent="0.3">
      <c r="A136" s="18"/>
      <c r="B136" s="18"/>
      <c r="C136" s="19"/>
      <c r="D136" s="18"/>
      <c r="E136" s="18"/>
      <c r="F136" s="22"/>
      <c r="G136" s="18"/>
      <c r="H136" s="23"/>
    </row>
    <row r="137" spans="1:8" ht="14.4" x14ac:dyDescent="0.3">
      <c r="A137" s="18"/>
      <c r="B137" s="18"/>
      <c r="C137" s="19"/>
      <c r="D137" s="18"/>
      <c r="E137" s="18"/>
      <c r="F137" s="22"/>
      <c r="G137" s="18"/>
      <c r="H137" s="23"/>
    </row>
    <row r="138" spans="1:8" ht="14.4" x14ac:dyDescent="0.3">
      <c r="A138" s="18"/>
      <c r="B138" s="18"/>
      <c r="C138" s="19"/>
      <c r="D138" s="18"/>
      <c r="E138" s="18"/>
      <c r="F138" s="22"/>
      <c r="G138" s="18"/>
      <c r="H138" s="23"/>
    </row>
    <row r="139" spans="1:8" ht="14.4" x14ac:dyDescent="0.3">
      <c r="A139" s="18"/>
      <c r="B139" s="18"/>
      <c r="C139" s="19"/>
      <c r="D139" s="18"/>
      <c r="E139" s="18"/>
      <c r="F139" s="22"/>
      <c r="G139" s="18"/>
      <c r="H139" s="23"/>
    </row>
    <row r="140" spans="1:8" ht="14.4" x14ac:dyDescent="0.3">
      <c r="A140" s="18"/>
      <c r="B140" s="18"/>
      <c r="C140" s="19"/>
      <c r="D140" s="18"/>
      <c r="E140" s="18"/>
      <c r="F140" s="22"/>
      <c r="G140" s="18"/>
      <c r="H140" s="23"/>
    </row>
    <row r="141" spans="1:8" ht="14.4" x14ac:dyDescent="0.3">
      <c r="A141" s="18"/>
      <c r="B141" s="18"/>
      <c r="C141" s="19"/>
      <c r="D141" s="18"/>
      <c r="E141" s="18"/>
      <c r="F141" s="22"/>
      <c r="G141" s="18"/>
      <c r="H141" s="23"/>
    </row>
    <row r="142" spans="1:8" ht="14.4" x14ac:dyDescent="0.3">
      <c r="A142" s="18"/>
      <c r="B142" s="18"/>
      <c r="C142" s="19"/>
      <c r="D142" s="18"/>
      <c r="E142" s="18"/>
      <c r="F142" s="22"/>
      <c r="G142" s="18"/>
      <c r="H142" s="23"/>
    </row>
    <row r="143" spans="1:8" ht="14.4" x14ac:dyDescent="0.3">
      <c r="A143" s="18"/>
      <c r="B143" s="18"/>
      <c r="C143" s="19"/>
      <c r="D143" s="18"/>
      <c r="E143" s="18"/>
      <c r="F143" s="22"/>
      <c r="G143" s="18"/>
      <c r="H143" s="23"/>
    </row>
    <row r="144" spans="1:8" ht="14.4" x14ac:dyDescent="0.3">
      <c r="A144" s="18"/>
      <c r="B144" s="18"/>
      <c r="C144" s="19"/>
      <c r="D144" s="18"/>
      <c r="E144" s="18"/>
      <c r="F144" s="22"/>
      <c r="G144" s="18"/>
      <c r="H144" s="23"/>
    </row>
    <row r="145" spans="1:8" ht="14.4" x14ac:dyDescent="0.3">
      <c r="A145" s="18"/>
      <c r="B145" s="18"/>
      <c r="C145" s="19"/>
      <c r="D145" s="18"/>
      <c r="E145" s="18"/>
      <c r="F145" s="22"/>
      <c r="G145" s="18"/>
      <c r="H145" s="23"/>
    </row>
    <row r="146" spans="1:8" ht="14.4" x14ac:dyDescent="0.3">
      <c r="A146" s="18"/>
      <c r="B146" s="18"/>
      <c r="C146" s="19"/>
      <c r="D146" s="18"/>
      <c r="E146" s="18"/>
      <c r="F146" s="22"/>
      <c r="G146" s="18"/>
      <c r="H146" s="23"/>
    </row>
    <row r="147" spans="1:8" ht="14.4" x14ac:dyDescent="0.3">
      <c r="A147" s="18"/>
      <c r="B147" s="18"/>
      <c r="C147" s="19"/>
      <c r="D147" s="18"/>
      <c r="E147" s="18"/>
      <c r="F147" s="22"/>
      <c r="G147" s="18"/>
      <c r="H147" s="23"/>
    </row>
    <row r="148" spans="1:8" ht="14.4" x14ac:dyDescent="0.3">
      <c r="A148" s="18"/>
      <c r="B148" s="18"/>
      <c r="C148" s="19"/>
      <c r="D148" s="18"/>
      <c r="E148" s="18"/>
      <c r="F148" s="22"/>
      <c r="G148" s="18"/>
      <c r="H148" s="23"/>
    </row>
    <row r="149" spans="1:8" ht="14.4" x14ac:dyDescent="0.3">
      <c r="A149" s="18"/>
      <c r="B149" s="18"/>
      <c r="C149" s="19"/>
      <c r="D149" s="18"/>
      <c r="E149" s="18"/>
      <c r="F149" s="22"/>
      <c r="G149" s="18"/>
      <c r="H149" s="23"/>
    </row>
    <row r="150" spans="1:8" ht="14.4" x14ac:dyDescent="0.3">
      <c r="A150" s="18"/>
      <c r="B150" s="18"/>
      <c r="C150" s="19"/>
      <c r="D150" s="18"/>
      <c r="E150" s="18"/>
      <c r="F150" s="22"/>
      <c r="G150" s="18"/>
      <c r="H150" s="23"/>
    </row>
    <row r="151" spans="1:8" ht="14.4" x14ac:dyDescent="0.3">
      <c r="A151" s="18"/>
      <c r="B151" s="18"/>
      <c r="C151" s="19"/>
      <c r="D151" s="18"/>
      <c r="E151" s="18"/>
      <c r="F151" s="22"/>
      <c r="G151" s="18"/>
      <c r="H151" s="23"/>
    </row>
    <row r="152" spans="1:8" ht="14.4" x14ac:dyDescent="0.3">
      <c r="A152" s="18"/>
      <c r="B152" s="18"/>
      <c r="C152" s="19"/>
      <c r="D152" s="18"/>
      <c r="E152" s="18"/>
      <c r="F152" s="22"/>
      <c r="G152" s="18"/>
      <c r="H152" s="23"/>
    </row>
    <row r="153" spans="1:8" ht="14.4" x14ac:dyDescent="0.3">
      <c r="A153" s="18"/>
      <c r="B153" s="18"/>
      <c r="C153" s="19"/>
      <c r="D153" s="18"/>
      <c r="E153" s="18"/>
      <c r="F153" s="22"/>
      <c r="G153" s="18"/>
      <c r="H153" s="23"/>
    </row>
    <row r="154" spans="1:8" ht="14.4" x14ac:dyDescent="0.3">
      <c r="A154" s="18"/>
      <c r="B154" s="18"/>
      <c r="C154" s="19"/>
      <c r="D154" s="18"/>
      <c r="E154" s="18"/>
      <c r="F154" s="22"/>
      <c r="G154" s="18"/>
      <c r="H154" s="23"/>
    </row>
    <row r="155" spans="1:8" ht="14.4" x14ac:dyDescent="0.3">
      <c r="A155" s="18"/>
      <c r="B155" s="18"/>
      <c r="C155" s="19"/>
      <c r="D155" s="18"/>
      <c r="E155" s="18"/>
      <c r="F155" s="22"/>
      <c r="G155" s="18"/>
      <c r="H155" s="23"/>
    </row>
    <row r="156" spans="1:8" ht="14.4" x14ac:dyDescent="0.3">
      <c r="A156" s="18"/>
      <c r="B156" s="18"/>
      <c r="C156" s="19"/>
      <c r="D156" s="18"/>
      <c r="E156" s="18"/>
      <c r="F156" s="22"/>
      <c r="G156" s="18"/>
      <c r="H156" s="23"/>
    </row>
    <row r="157" spans="1:8" ht="14.4" x14ac:dyDescent="0.3">
      <c r="A157" s="18"/>
      <c r="B157" s="18"/>
      <c r="C157" s="19"/>
      <c r="D157" s="18"/>
      <c r="E157" s="18"/>
      <c r="F157" s="22"/>
      <c r="G157" s="18"/>
      <c r="H157" s="23"/>
    </row>
    <row r="158" spans="1:8" ht="14.4" x14ac:dyDescent="0.3">
      <c r="A158" s="18"/>
      <c r="B158" s="18"/>
      <c r="C158" s="19"/>
      <c r="D158" s="18"/>
      <c r="E158" s="18"/>
      <c r="F158" s="22"/>
      <c r="G158" s="18"/>
      <c r="H158" s="23"/>
    </row>
    <row r="159" spans="1:8" ht="14.4" x14ac:dyDescent="0.3">
      <c r="A159" s="18"/>
      <c r="B159" s="18"/>
      <c r="C159" s="19"/>
      <c r="D159" s="18"/>
      <c r="E159" s="18"/>
      <c r="F159" s="22"/>
      <c r="G159" s="18"/>
      <c r="H159" s="23"/>
    </row>
    <row r="160" spans="1:8" ht="14.4" x14ac:dyDescent="0.3">
      <c r="A160" s="18"/>
      <c r="B160" s="18"/>
      <c r="C160" s="19"/>
      <c r="D160" s="18"/>
      <c r="E160" s="18"/>
      <c r="F160" s="22"/>
      <c r="G160" s="18"/>
      <c r="H160" s="23"/>
    </row>
    <row r="161" spans="1:8" ht="14.4" x14ac:dyDescent="0.3">
      <c r="A161" s="18"/>
      <c r="B161" s="18"/>
      <c r="C161" s="19"/>
      <c r="D161" s="18"/>
      <c r="E161" s="18"/>
      <c r="F161" s="22"/>
      <c r="G161" s="18"/>
      <c r="H161" s="23"/>
    </row>
    <row r="162" spans="1:8" ht="14.4" x14ac:dyDescent="0.3">
      <c r="A162" s="18"/>
      <c r="B162" s="18"/>
      <c r="C162" s="19"/>
      <c r="D162" s="18"/>
      <c r="E162" s="18"/>
      <c r="F162" s="22"/>
      <c r="G162" s="18"/>
      <c r="H162" s="23"/>
    </row>
    <row r="163" spans="1:8" ht="14.4" x14ac:dyDescent="0.3">
      <c r="A163" s="18"/>
      <c r="B163" s="18"/>
      <c r="C163" s="19"/>
      <c r="D163" s="18"/>
      <c r="E163" s="18"/>
      <c r="F163" s="22"/>
      <c r="G163" s="18"/>
      <c r="H163" s="23"/>
    </row>
    <row r="164" spans="1:8" ht="14.4" x14ac:dyDescent="0.3">
      <c r="A164" s="18"/>
      <c r="B164" s="18"/>
      <c r="C164" s="19"/>
      <c r="D164" s="18"/>
      <c r="E164" s="18"/>
      <c r="F164" s="22"/>
      <c r="G164" s="18"/>
      <c r="H164" s="23"/>
    </row>
    <row r="165" spans="1:8" ht="14.4" x14ac:dyDescent="0.3">
      <c r="A165" s="18"/>
      <c r="B165" s="18"/>
      <c r="C165" s="19"/>
      <c r="D165" s="18"/>
      <c r="E165" s="18"/>
      <c r="F165" s="22"/>
      <c r="G165" s="18"/>
      <c r="H165" s="23"/>
    </row>
    <row r="166" spans="1:8" ht="14.4" x14ac:dyDescent="0.3">
      <c r="A166" s="18"/>
      <c r="B166" s="18"/>
      <c r="C166" s="19"/>
      <c r="D166" s="18"/>
      <c r="E166" s="18"/>
      <c r="F166" s="22"/>
      <c r="G166" s="18"/>
      <c r="H166" s="23"/>
    </row>
    <row r="167" spans="1:8" ht="14.4" x14ac:dyDescent="0.3">
      <c r="A167" s="18"/>
      <c r="B167" s="18"/>
      <c r="C167" s="19"/>
      <c r="D167" s="18"/>
      <c r="E167" s="18"/>
      <c r="F167" s="22"/>
      <c r="G167" s="18"/>
      <c r="H167" s="23"/>
    </row>
    <row r="168" spans="1:8" ht="14.4" x14ac:dyDescent="0.3">
      <c r="A168" s="18"/>
      <c r="B168" s="18"/>
      <c r="C168" s="19"/>
      <c r="D168" s="18"/>
      <c r="E168" s="18"/>
      <c r="F168" s="22"/>
      <c r="G168" s="18"/>
      <c r="H168" s="23"/>
    </row>
    <row r="169" spans="1:8" ht="14.4" x14ac:dyDescent="0.3">
      <c r="A169" s="18"/>
      <c r="B169" s="18"/>
      <c r="C169" s="19"/>
      <c r="D169" s="18"/>
      <c r="E169" s="18"/>
      <c r="F169" s="22"/>
      <c r="G169" s="18"/>
      <c r="H169" s="23"/>
    </row>
    <row r="170" spans="1:8" ht="14.4" x14ac:dyDescent="0.3">
      <c r="A170" s="18"/>
      <c r="B170" s="18"/>
      <c r="C170" s="19"/>
      <c r="D170" s="18"/>
      <c r="E170" s="18"/>
      <c r="F170" s="22"/>
      <c r="G170" s="18"/>
      <c r="H170" s="23"/>
    </row>
    <row r="171" spans="1:8" ht="14.4" x14ac:dyDescent="0.3">
      <c r="A171" s="18"/>
      <c r="B171" s="18"/>
      <c r="C171" s="19"/>
      <c r="D171" s="18"/>
      <c r="E171" s="18"/>
      <c r="F171" s="22"/>
      <c r="G171" s="18"/>
      <c r="H171" s="23"/>
    </row>
    <row r="172" spans="1:8" ht="14.4" x14ac:dyDescent="0.3">
      <c r="A172" s="18"/>
      <c r="B172" s="18"/>
      <c r="C172" s="19"/>
      <c r="D172" s="18"/>
      <c r="E172" s="18"/>
      <c r="F172" s="22"/>
      <c r="G172" s="18"/>
      <c r="H172" s="23"/>
    </row>
    <row r="173" spans="1:8" ht="14.4" x14ac:dyDescent="0.3">
      <c r="A173" s="18"/>
      <c r="B173" s="18"/>
      <c r="C173" s="19"/>
      <c r="D173" s="18"/>
      <c r="E173" s="18"/>
      <c r="F173" s="22"/>
      <c r="G173" s="18"/>
      <c r="H173" s="23"/>
    </row>
    <row r="174" spans="1:8" ht="14.4" x14ac:dyDescent="0.3">
      <c r="A174" s="18"/>
      <c r="B174" s="18"/>
      <c r="C174" s="19"/>
      <c r="D174" s="18"/>
      <c r="E174" s="18"/>
      <c r="F174" s="22"/>
      <c r="G174" s="18"/>
      <c r="H174" s="23"/>
    </row>
    <row r="175" spans="1:8" ht="14.4" x14ac:dyDescent="0.3">
      <c r="A175" s="18"/>
      <c r="B175" s="18"/>
      <c r="C175" s="19"/>
      <c r="D175" s="18"/>
      <c r="E175" s="18"/>
      <c r="F175" s="22"/>
      <c r="G175" s="18"/>
      <c r="H175" s="23"/>
    </row>
    <row r="176" spans="1:8" ht="14.4" x14ac:dyDescent="0.3">
      <c r="A176" s="18"/>
      <c r="B176" s="18"/>
      <c r="C176" s="19"/>
      <c r="D176" s="18"/>
      <c r="E176" s="18"/>
      <c r="F176" s="22"/>
      <c r="G176" s="18"/>
      <c r="H176" s="23"/>
    </row>
    <row r="177" spans="1:8" ht="14.4" x14ac:dyDescent="0.3">
      <c r="A177" s="18"/>
      <c r="B177" s="18"/>
      <c r="C177" s="19"/>
      <c r="D177" s="18"/>
      <c r="E177" s="18"/>
      <c r="F177" s="22"/>
      <c r="G177" s="18"/>
      <c r="H177" s="23"/>
    </row>
    <row r="178" spans="1:8" ht="14.4" x14ac:dyDescent="0.3">
      <c r="A178" s="18"/>
      <c r="B178" s="18"/>
      <c r="C178" s="19"/>
      <c r="D178" s="18"/>
      <c r="E178" s="18"/>
      <c r="F178" s="22"/>
      <c r="G178" s="18"/>
      <c r="H178" s="23"/>
    </row>
    <row r="179" spans="1:8" ht="14.4" x14ac:dyDescent="0.3">
      <c r="A179" s="18"/>
      <c r="B179" s="18"/>
      <c r="C179" s="19"/>
      <c r="D179" s="18"/>
      <c r="E179" s="18"/>
      <c r="F179" s="22"/>
      <c r="G179" s="18"/>
      <c r="H179" s="23"/>
    </row>
    <row r="180" spans="1:8" ht="14.4" x14ac:dyDescent="0.3">
      <c r="A180" s="18"/>
      <c r="B180" s="18"/>
      <c r="C180" s="19"/>
      <c r="D180" s="18"/>
      <c r="E180" s="18"/>
      <c r="F180" s="22"/>
      <c r="G180" s="18"/>
      <c r="H180" s="23"/>
    </row>
    <row r="181" spans="1:8" ht="14.4" x14ac:dyDescent="0.3">
      <c r="A181" s="18"/>
      <c r="B181" s="18"/>
      <c r="C181" s="19"/>
      <c r="D181" s="18"/>
      <c r="E181" s="18"/>
      <c r="F181" s="22"/>
      <c r="G181" s="18"/>
      <c r="H181" s="23"/>
    </row>
    <row r="182" spans="1:8" ht="14.4" x14ac:dyDescent="0.3">
      <c r="A182" s="18"/>
      <c r="B182" s="18"/>
      <c r="C182" s="19"/>
      <c r="D182" s="18"/>
      <c r="E182" s="18"/>
      <c r="F182" s="22"/>
      <c r="G182" s="18"/>
      <c r="H182" s="23"/>
    </row>
    <row r="183" spans="1:8" ht="14.4" x14ac:dyDescent="0.3">
      <c r="A183" s="18"/>
      <c r="B183" s="18"/>
      <c r="C183" s="19"/>
      <c r="D183" s="18"/>
      <c r="E183" s="18"/>
      <c r="F183" s="22"/>
      <c r="G183" s="18"/>
      <c r="H183" s="23"/>
    </row>
    <row r="184" spans="1:8" ht="14.4" x14ac:dyDescent="0.3">
      <c r="A184" s="18"/>
      <c r="B184" s="18"/>
      <c r="C184" s="19"/>
      <c r="D184" s="18"/>
      <c r="E184" s="18"/>
      <c r="F184" s="22"/>
      <c r="G184" s="18"/>
      <c r="H184" s="23"/>
    </row>
    <row r="185" spans="1:8" ht="14.4" x14ac:dyDescent="0.3">
      <c r="A185" s="18"/>
      <c r="B185" s="18"/>
      <c r="C185" s="19"/>
      <c r="D185" s="18"/>
      <c r="E185" s="18"/>
      <c r="F185" s="22"/>
      <c r="G185" s="18"/>
      <c r="H185" s="23"/>
    </row>
    <row r="186" spans="1:8" ht="14.4" x14ac:dyDescent="0.3">
      <c r="A186" s="18"/>
      <c r="B186" s="18"/>
      <c r="C186" s="19"/>
      <c r="D186" s="18"/>
      <c r="E186" s="18"/>
      <c r="F186" s="22"/>
      <c r="G186" s="18"/>
      <c r="H186" s="23"/>
    </row>
    <row r="187" spans="1:8" ht="14.4" x14ac:dyDescent="0.3">
      <c r="A187" s="18"/>
      <c r="B187" s="18"/>
      <c r="C187" s="19"/>
      <c r="D187" s="18"/>
      <c r="E187" s="18"/>
      <c r="F187" s="22"/>
      <c r="G187" s="18"/>
      <c r="H187" s="23"/>
    </row>
    <row r="188" spans="1:8" ht="14.4" x14ac:dyDescent="0.3">
      <c r="A188" s="18"/>
      <c r="B188" s="18"/>
      <c r="C188" s="19"/>
      <c r="D188" s="18"/>
      <c r="E188" s="18"/>
      <c r="F188" s="22"/>
      <c r="G188" s="18"/>
      <c r="H188" s="23"/>
    </row>
    <row r="189" spans="1:8" ht="14.4" x14ac:dyDescent="0.3">
      <c r="A189" s="18"/>
      <c r="B189" s="18"/>
      <c r="C189" s="19"/>
      <c r="D189" s="18"/>
      <c r="E189" s="18"/>
      <c r="F189" s="22"/>
      <c r="G189" s="18"/>
      <c r="H189" s="23"/>
    </row>
    <row r="190" spans="1:8" ht="14.4" x14ac:dyDescent="0.3">
      <c r="A190" s="18"/>
      <c r="B190" s="18"/>
      <c r="C190" s="19"/>
      <c r="D190" s="18"/>
      <c r="E190" s="18"/>
      <c r="F190" s="22"/>
      <c r="G190" s="18"/>
      <c r="H190" s="23"/>
    </row>
    <row r="191" spans="1:8" ht="14.4" x14ac:dyDescent="0.3">
      <c r="A191" s="18"/>
      <c r="B191" s="18"/>
      <c r="C191" s="19"/>
      <c r="D191" s="18"/>
      <c r="E191" s="18"/>
      <c r="F191" s="22"/>
      <c r="G191" s="18"/>
      <c r="H191" s="23"/>
    </row>
    <row r="192" spans="1:8" ht="14.4" x14ac:dyDescent="0.3">
      <c r="A192" s="18"/>
      <c r="B192" s="18"/>
      <c r="C192" s="19"/>
      <c r="D192" s="18"/>
      <c r="E192" s="18"/>
      <c r="F192" s="22"/>
      <c r="G192" s="18"/>
      <c r="H192" s="23"/>
    </row>
    <row r="193" spans="1:8" ht="14.4" x14ac:dyDescent="0.3">
      <c r="A193" s="18"/>
      <c r="B193" s="18"/>
      <c r="C193" s="19"/>
      <c r="D193" s="18"/>
      <c r="E193" s="18"/>
      <c r="F193" s="22"/>
      <c r="G193" s="18"/>
      <c r="H193" s="23"/>
    </row>
    <row r="194" spans="1:8" ht="14.4" x14ac:dyDescent="0.3">
      <c r="A194" s="18"/>
      <c r="B194" s="18"/>
      <c r="C194" s="19"/>
      <c r="D194" s="18"/>
      <c r="E194" s="18"/>
      <c r="F194" s="22"/>
      <c r="G194" s="18"/>
      <c r="H194" s="23"/>
    </row>
    <row r="195" spans="1:8" ht="14.4" x14ac:dyDescent="0.3">
      <c r="A195" s="18"/>
      <c r="B195" s="18"/>
      <c r="C195" s="19"/>
      <c r="D195" s="18"/>
      <c r="E195" s="18"/>
      <c r="F195" s="22"/>
      <c r="G195" s="18"/>
      <c r="H195" s="23"/>
    </row>
    <row r="196" spans="1:8" ht="14.4" x14ac:dyDescent="0.3">
      <c r="A196" s="18"/>
      <c r="B196" s="18"/>
      <c r="C196" s="19"/>
      <c r="D196" s="18"/>
      <c r="E196" s="18"/>
      <c r="F196" s="22"/>
      <c r="G196" s="18"/>
      <c r="H196" s="23"/>
    </row>
    <row r="197" spans="1:8" ht="14.4" x14ac:dyDescent="0.3">
      <c r="A197" s="18"/>
      <c r="B197" s="18"/>
      <c r="C197" s="19"/>
      <c r="D197" s="18"/>
      <c r="E197" s="18"/>
      <c r="F197" s="22"/>
      <c r="G197" s="18"/>
      <c r="H197" s="23"/>
    </row>
    <row r="198" spans="1:8" ht="14.4" x14ac:dyDescent="0.3">
      <c r="A198" s="18"/>
      <c r="B198" s="18"/>
      <c r="C198" s="19"/>
      <c r="D198" s="18"/>
      <c r="E198" s="18"/>
      <c r="F198" s="22"/>
      <c r="G198" s="18"/>
      <c r="H198" s="23"/>
    </row>
    <row r="199" spans="1:8" ht="14.4" x14ac:dyDescent="0.3">
      <c r="A199" s="18"/>
      <c r="B199" s="18"/>
      <c r="C199" s="19"/>
      <c r="D199" s="18"/>
      <c r="E199" s="18"/>
      <c r="F199" s="22"/>
      <c r="G199" s="18"/>
      <c r="H199" s="23"/>
    </row>
    <row r="200" spans="1:8" ht="14.4" x14ac:dyDescent="0.3">
      <c r="A200" s="18"/>
      <c r="B200" s="18"/>
      <c r="C200" s="19"/>
      <c r="D200" s="18"/>
      <c r="E200" s="18"/>
      <c r="F200" s="22"/>
      <c r="G200" s="18"/>
      <c r="H200" s="23"/>
    </row>
    <row r="201" spans="1:8" ht="14.4" x14ac:dyDescent="0.3">
      <c r="A201" s="18"/>
      <c r="B201" s="18"/>
      <c r="C201" s="19"/>
      <c r="D201" s="18"/>
      <c r="E201" s="18"/>
      <c r="F201" s="22"/>
      <c r="G201" s="18"/>
      <c r="H201" s="23"/>
    </row>
    <row r="202" spans="1:8" ht="14.4" x14ac:dyDescent="0.3">
      <c r="A202" s="18"/>
      <c r="B202" s="18"/>
      <c r="C202" s="19"/>
      <c r="D202" s="18"/>
      <c r="E202" s="18"/>
      <c r="F202" s="22"/>
      <c r="G202" s="18"/>
      <c r="H202" s="23"/>
    </row>
    <row r="203" spans="1:8" ht="14.4" x14ac:dyDescent="0.3">
      <c r="A203" s="18"/>
      <c r="B203" s="18"/>
      <c r="C203" s="19"/>
      <c r="D203" s="18"/>
      <c r="E203" s="18"/>
      <c r="F203" s="22"/>
      <c r="G203" s="18"/>
      <c r="H203" s="23"/>
    </row>
    <row r="204" spans="1:8" ht="14.4" x14ac:dyDescent="0.3">
      <c r="A204" s="18"/>
      <c r="B204" s="18"/>
      <c r="C204" s="19"/>
      <c r="D204" s="18"/>
      <c r="E204" s="18"/>
      <c r="F204" s="22"/>
      <c r="G204" s="18"/>
      <c r="H204" s="23"/>
    </row>
    <row r="205" spans="1:8" ht="14.4" x14ac:dyDescent="0.3">
      <c r="A205" s="18"/>
      <c r="B205" s="18"/>
      <c r="C205" s="19"/>
      <c r="D205" s="18"/>
      <c r="E205" s="18"/>
      <c r="F205" s="22"/>
      <c r="G205" s="18"/>
      <c r="H205" s="23"/>
    </row>
    <row r="206" spans="1:8" ht="14.4" x14ac:dyDescent="0.3">
      <c r="A206" s="18"/>
      <c r="B206" s="18"/>
      <c r="C206" s="19"/>
      <c r="D206" s="18"/>
      <c r="E206" s="18"/>
      <c r="F206" s="22"/>
      <c r="G206" s="18"/>
      <c r="H206" s="23"/>
    </row>
    <row r="207" spans="1:8" ht="14.4" x14ac:dyDescent="0.3">
      <c r="A207" s="18"/>
      <c r="B207" s="18"/>
      <c r="C207" s="19"/>
      <c r="D207" s="18"/>
      <c r="E207" s="18"/>
      <c r="F207" s="22"/>
      <c r="G207" s="18"/>
      <c r="H207" s="23"/>
    </row>
    <row r="208" spans="1:8" ht="14.4" x14ac:dyDescent="0.3">
      <c r="A208" s="18"/>
      <c r="B208" s="18"/>
      <c r="C208" s="19"/>
      <c r="D208" s="18"/>
      <c r="E208" s="18"/>
      <c r="F208" s="22"/>
      <c r="G208" s="18"/>
      <c r="H208" s="23"/>
    </row>
    <row r="209" spans="1:8" ht="14.4" x14ac:dyDescent="0.3">
      <c r="A209" s="18"/>
      <c r="B209" s="18"/>
      <c r="C209" s="19"/>
      <c r="D209" s="18"/>
      <c r="E209" s="18"/>
      <c r="F209" s="22"/>
      <c r="G209" s="18"/>
      <c r="H209" s="23"/>
    </row>
    <row r="210" spans="1:8" ht="14.4" x14ac:dyDescent="0.3">
      <c r="A210" s="18"/>
      <c r="B210" s="18"/>
      <c r="C210" s="19"/>
      <c r="D210" s="18"/>
      <c r="E210" s="18"/>
      <c r="F210" s="22"/>
      <c r="G210" s="18"/>
      <c r="H210" s="23"/>
    </row>
    <row r="211" spans="1:8" ht="14.4" x14ac:dyDescent="0.3">
      <c r="A211" s="18"/>
      <c r="B211" s="18"/>
      <c r="C211" s="19"/>
      <c r="D211" s="18"/>
      <c r="E211" s="18"/>
      <c r="F211" s="22"/>
      <c r="G211" s="18"/>
      <c r="H211" s="23"/>
    </row>
    <row r="212" spans="1:8" ht="14.4" x14ac:dyDescent="0.3">
      <c r="A212" s="18"/>
      <c r="B212" s="18"/>
      <c r="C212" s="19"/>
      <c r="D212" s="18"/>
      <c r="E212" s="18"/>
      <c r="F212" s="22"/>
      <c r="G212" s="18"/>
      <c r="H212" s="23"/>
    </row>
    <row r="213" spans="1:8" ht="14.4" x14ac:dyDescent="0.3">
      <c r="A213" s="18"/>
      <c r="B213" s="18"/>
      <c r="C213" s="19"/>
      <c r="D213" s="18"/>
      <c r="E213" s="18"/>
      <c r="F213" s="22"/>
      <c r="G213" s="18"/>
      <c r="H213" s="23"/>
    </row>
    <row r="214" spans="1:8" ht="14.4" x14ac:dyDescent="0.3">
      <c r="A214" s="18"/>
      <c r="B214" s="18"/>
      <c r="C214" s="19"/>
      <c r="D214" s="18"/>
      <c r="E214" s="18"/>
      <c r="F214" s="22"/>
      <c r="G214" s="18"/>
      <c r="H214" s="23"/>
    </row>
    <row r="215" spans="1:8" ht="14.4" x14ac:dyDescent="0.3">
      <c r="A215" s="18"/>
      <c r="B215" s="18"/>
      <c r="C215" s="19"/>
      <c r="D215" s="18"/>
      <c r="E215" s="18"/>
      <c r="F215" s="22"/>
      <c r="G215" s="18"/>
      <c r="H215" s="23"/>
    </row>
    <row r="216" spans="1:8" ht="14.4" x14ac:dyDescent="0.3">
      <c r="A216" s="18"/>
      <c r="B216" s="18"/>
      <c r="C216" s="19"/>
      <c r="D216" s="18"/>
      <c r="E216" s="18"/>
      <c r="F216" s="22"/>
      <c r="G216" s="18"/>
      <c r="H216" s="23"/>
    </row>
    <row r="217" spans="1:8" ht="14.4" x14ac:dyDescent="0.3">
      <c r="A217" s="18"/>
      <c r="B217" s="18"/>
      <c r="C217" s="19"/>
      <c r="D217" s="18"/>
      <c r="E217" s="18"/>
      <c r="F217" s="22"/>
      <c r="G217" s="18"/>
      <c r="H217" s="23"/>
    </row>
    <row r="218" spans="1:8" ht="14.4" x14ac:dyDescent="0.3">
      <c r="A218" s="18"/>
      <c r="B218" s="18"/>
      <c r="C218" s="19"/>
      <c r="D218" s="18"/>
      <c r="E218" s="18"/>
      <c r="F218" s="22"/>
      <c r="G218" s="18"/>
      <c r="H218" s="23"/>
    </row>
    <row r="219" spans="1:8" ht="14.4" x14ac:dyDescent="0.3">
      <c r="A219" s="18"/>
      <c r="B219" s="18"/>
      <c r="C219" s="19"/>
      <c r="D219" s="18"/>
      <c r="E219" s="18"/>
      <c r="F219" s="22"/>
      <c r="G219" s="18"/>
      <c r="H219" s="23"/>
    </row>
    <row r="220" spans="1:8" ht="14.4" x14ac:dyDescent="0.3">
      <c r="A220" s="18"/>
      <c r="B220" s="18"/>
      <c r="C220" s="19"/>
      <c r="D220" s="18"/>
      <c r="E220" s="18"/>
      <c r="F220" s="22"/>
      <c r="G220" s="18"/>
      <c r="H220" s="23"/>
    </row>
    <row r="221" spans="1:8" ht="14.4" x14ac:dyDescent="0.3">
      <c r="A221" s="18"/>
      <c r="B221" s="18"/>
      <c r="C221" s="19"/>
      <c r="D221" s="18"/>
      <c r="E221" s="18"/>
      <c r="F221" s="22"/>
      <c r="G221" s="18"/>
      <c r="H221" s="23"/>
    </row>
    <row r="222" spans="1:8" ht="14.4" x14ac:dyDescent="0.3">
      <c r="A222" s="18"/>
      <c r="B222" s="18"/>
      <c r="C222" s="19"/>
      <c r="D222" s="18"/>
      <c r="E222" s="18"/>
      <c r="F222" s="22"/>
      <c r="G222" s="18"/>
      <c r="H222" s="23"/>
    </row>
    <row r="223" spans="1:8" ht="14.4" x14ac:dyDescent="0.3">
      <c r="A223" s="18"/>
      <c r="B223" s="18"/>
      <c r="C223" s="19"/>
      <c r="D223" s="18"/>
      <c r="E223" s="18"/>
      <c r="F223" s="22"/>
      <c r="G223" s="18"/>
      <c r="H223" s="23"/>
    </row>
    <row r="224" spans="1:8" ht="14.4" x14ac:dyDescent="0.3">
      <c r="A224" s="18"/>
      <c r="B224" s="18"/>
      <c r="C224" s="19"/>
      <c r="D224" s="18"/>
      <c r="E224" s="18"/>
      <c r="F224" s="22"/>
      <c r="G224" s="18"/>
      <c r="H224" s="23"/>
    </row>
    <row r="225" spans="1:8" ht="14.4" x14ac:dyDescent="0.3">
      <c r="A225" s="18"/>
      <c r="B225" s="18"/>
      <c r="C225" s="19"/>
      <c r="D225" s="18"/>
      <c r="E225" s="18"/>
      <c r="F225" s="22"/>
      <c r="G225" s="18"/>
      <c r="H225" s="23"/>
    </row>
    <row r="226" spans="1:8" ht="14.4" x14ac:dyDescent="0.3">
      <c r="A226" s="18"/>
      <c r="B226" s="18"/>
      <c r="C226" s="19"/>
      <c r="D226" s="18"/>
      <c r="E226" s="18"/>
      <c r="F226" s="22"/>
      <c r="G226" s="18"/>
      <c r="H226" s="23"/>
    </row>
    <row r="227" spans="1:8" ht="14.4" x14ac:dyDescent="0.3">
      <c r="A227" s="18"/>
      <c r="B227" s="18"/>
      <c r="C227" s="19"/>
      <c r="D227" s="18"/>
      <c r="E227" s="18"/>
      <c r="F227" s="22"/>
      <c r="G227" s="18"/>
      <c r="H227" s="23"/>
    </row>
    <row r="228" spans="1:8" ht="14.4" x14ac:dyDescent="0.3">
      <c r="A228" s="18"/>
      <c r="B228" s="18"/>
      <c r="C228" s="19"/>
      <c r="D228" s="18"/>
      <c r="E228" s="18"/>
      <c r="F228" s="22"/>
      <c r="G228" s="18"/>
      <c r="H228" s="23"/>
    </row>
    <row r="229" spans="1:8" ht="14.4" x14ac:dyDescent="0.3">
      <c r="A229" s="18"/>
      <c r="B229" s="18"/>
      <c r="C229" s="19"/>
      <c r="D229" s="18"/>
      <c r="E229" s="18"/>
      <c r="F229" s="22"/>
      <c r="G229" s="18"/>
      <c r="H229" s="23"/>
    </row>
    <row r="230" spans="1:8" ht="14.4" x14ac:dyDescent="0.3">
      <c r="A230" s="18"/>
      <c r="B230" s="18"/>
      <c r="C230" s="19"/>
      <c r="D230" s="18"/>
      <c r="E230" s="18"/>
      <c r="F230" s="22"/>
      <c r="G230" s="18"/>
      <c r="H230" s="23"/>
    </row>
    <row r="231" spans="1:8" ht="14.4" x14ac:dyDescent="0.3">
      <c r="A231" s="18"/>
      <c r="B231" s="18"/>
      <c r="C231" s="19"/>
      <c r="D231" s="18"/>
      <c r="E231" s="18"/>
      <c r="F231" s="22"/>
      <c r="G231" s="18"/>
      <c r="H231" s="23"/>
    </row>
    <row r="232" spans="1:8" ht="14.4" x14ac:dyDescent="0.3">
      <c r="A232" s="18"/>
      <c r="B232" s="18"/>
      <c r="C232" s="19"/>
      <c r="D232" s="18"/>
      <c r="E232" s="18"/>
      <c r="F232" s="22"/>
      <c r="G232" s="18"/>
      <c r="H232" s="23"/>
    </row>
    <row r="233" spans="1:8" ht="14.4" x14ac:dyDescent="0.3">
      <c r="A233" s="18"/>
      <c r="B233" s="18"/>
      <c r="C233" s="19"/>
      <c r="D233" s="18"/>
      <c r="E233" s="18"/>
      <c r="F233" s="22"/>
      <c r="G233" s="18"/>
      <c r="H233" s="23"/>
    </row>
    <row r="234" spans="1:8" ht="14.4" x14ac:dyDescent="0.3">
      <c r="A234" s="18"/>
      <c r="B234" s="18"/>
      <c r="C234" s="19"/>
      <c r="D234" s="18"/>
      <c r="E234" s="18"/>
      <c r="F234" s="22"/>
      <c r="G234" s="18"/>
      <c r="H234" s="23"/>
    </row>
    <row r="235" spans="1:8" ht="14.4" x14ac:dyDescent="0.3">
      <c r="A235" s="18"/>
      <c r="B235" s="18"/>
      <c r="C235" s="19"/>
      <c r="D235" s="18"/>
      <c r="E235" s="18"/>
      <c r="F235" s="22"/>
      <c r="G235" s="18"/>
      <c r="H235" s="23"/>
    </row>
    <row r="236" spans="1:8" ht="14.4" x14ac:dyDescent="0.3">
      <c r="A236" s="18"/>
      <c r="B236" s="18"/>
      <c r="C236" s="19"/>
      <c r="D236" s="18"/>
      <c r="E236" s="18"/>
      <c r="F236" s="22"/>
      <c r="G236" s="18"/>
      <c r="H236" s="23"/>
    </row>
    <row r="237" spans="1:8" ht="14.4" x14ac:dyDescent="0.3">
      <c r="A237" s="18"/>
      <c r="B237" s="18"/>
      <c r="C237" s="19"/>
      <c r="D237" s="18"/>
      <c r="E237" s="18"/>
      <c r="F237" s="22"/>
      <c r="G237" s="18"/>
      <c r="H237" s="23"/>
    </row>
    <row r="238" spans="1:8" ht="14.4" x14ac:dyDescent="0.3">
      <c r="A238" s="18"/>
      <c r="B238" s="18"/>
      <c r="C238" s="19"/>
      <c r="D238" s="18"/>
      <c r="E238" s="18"/>
      <c r="F238" s="22"/>
      <c r="G238" s="18"/>
      <c r="H238" s="23"/>
    </row>
    <row r="239" spans="1:8" ht="14.4" x14ac:dyDescent="0.3">
      <c r="A239" s="18"/>
      <c r="B239" s="18"/>
      <c r="C239" s="19"/>
      <c r="D239" s="18"/>
      <c r="E239" s="18"/>
      <c r="F239" s="22"/>
      <c r="G239" s="18"/>
      <c r="H239" s="23"/>
    </row>
    <row r="240" spans="1:8" ht="14.4" x14ac:dyDescent="0.3">
      <c r="A240" s="18"/>
      <c r="B240" s="18"/>
      <c r="C240" s="19"/>
      <c r="D240" s="18"/>
      <c r="E240" s="18"/>
      <c r="F240" s="22"/>
      <c r="G240" s="18"/>
      <c r="H240" s="23"/>
    </row>
    <row r="241" spans="1:8" ht="14.4" x14ac:dyDescent="0.3">
      <c r="A241" s="18"/>
      <c r="B241" s="18"/>
      <c r="C241" s="19"/>
      <c r="D241" s="18"/>
      <c r="E241" s="18"/>
      <c r="F241" s="22"/>
      <c r="G241" s="18"/>
      <c r="H241" s="23"/>
    </row>
    <row r="242" spans="1:8" ht="14.4" x14ac:dyDescent="0.3">
      <c r="A242" s="18"/>
      <c r="B242" s="18"/>
      <c r="C242" s="19"/>
      <c r="D242" s="18"/>
      <c r="E242" s="18"/>
      <c r="F242" s="22"/>
      <c r="G242" s="18"/>
      <c r="H242" s="23"/>
    </row>
    <row r="243" spans="1:8" ht="14.4" x14ac:dyDescent="0.3">
      <c r="A243" s="18"/>
      <c r="B243" s="18"/>
      <c r="C243" s="19"/>
      <c r="D243" s="18"/>
      <c r="E243" s="18"/>
      <c r="F243" s="22"/>
      <c r="G243" s="18"/>
      <c r="H243" s="23"/>
    </row>
    <row r="244" spans="1:8" ht="14.4" x14ac:dyDescent="0.3">
      <c r="A244" s="18"/>
      <c r="B244" s="18"/>
      <c r="C244" s="19"/>
      <c r="D244" s="18"/>
      <c r="E244" s="18"/>
      <c r="F244" s="22"/>
      <c r="G244" s="18"/>
      <c r="H244" s="23"/>
    </row>
    <row r="245" spans="1:8" ht="14.4" x14ac:dyDescent="0.3">
      <c r="A245" s="18"/>
      <c r="B245" s="18"/>
      <c r="C245" s="19"/>
      <c r="D245" s="18"/>
      <c r="E245" s="18"/>
      <c r="F245" s="22"/>
      <c r="G245" s="18"/>
      <c r="H245" s="23"/>
    </row>
    <row r="246" spans="1:8" ht="14.4" x14ac:dyDescent="0.3">
      <c r="A246" s="18"/>
      <c r="B246" s="18"/>
      <c r="C246" s="19"/>
      <c r="D246" s="18"/>
      <c r="E246" s="18"/>
      <c r="F246" s="22"/>
      <c r="G246" s="18"/>
      <c r="H246" s="23"/>
    </row>
    <row r="247" spans="1:8" ht="14.4" x14ac:dyDescent="0.3">
      <c r="A247" s="18"/>
      <c r="B247" s="18"/>
      <c r="C247" s="19"/>
      <c r="D247" s="18"/>
      <c r="E247" s="18"/>
      <c r="F247" s="22"/>
      <c r="G247" s="18"/>
      <c r="H247" s="23"/>
    </row>
    <row r="248" spans="1:8" ht="14.4" x14ac:dyDescent="0.3">
      <c r="A248" s="18"/>
      <c r="B248" s="18"/>
      <c r="C248" s="19"/>
      <c r="D248" s="18"/>
      <c r="E248" s="18"/>
      <c r="F248" s="22"/>
      <c r="G248" s="18"/>
      <c r="H248" s="23"/>
    </row>
    <row r="249" spans="1:8" ht="14.4" x14ac:dyDescent="0.3">
      <c r="A249" s="18"/>
      <c r="B249" s="18"/>
      <c r="C249" s="19"/>
      <c r="D249" s="18"/>
      <c r="E249" s="18"/>
      <c r="F249" s="22"/>
      <c r="G249" s="18"/>
      <c r="H249" s="23"/>
    </row>
    <row r="250" spans="1:8" ht="14.4" x14ac:dyDescent="0.3">
      <c r="A250" s="18"/>
      <c r="B250" s="18"/>
      <c r="C250" s="19"/>
      <c r="D250" s="18"/>
      <c r="E250" s="18"/>
      <c r="F250" s="22"/>
      <c r="G250" s="18"/>
      <c r="H250" s="23"/>
    </row>
    <row r="251" spans="1:8" ht="14.4" x14ac:dyDescent="0.3">
      <c r="A251" s="18"/>
      <c r="B251" s="18"/>
      <c r="C251" s="19"/>
      <c r="D251" s="18"/>
      <c r="E251" s="18"/>
      <c r="F251" s="22"/>
      <c r="G251" s="18"/>
      <c r="H251" s="23"/>
    </row>
    <row r="252" spans="1:8" ht="14.4" x14ac:dyDescent="0.3">
      <c r="A252" s="18"/>
      <c r="B252" s="18"/>
      <c r="C252" s="19"/>
      <c r="D252" s="18"/>
      <c r="E252" s="18"/>
      <c r="F252" s="22"/>
      <c r="G252" s="18"/>
      <c r="H252" s="23"/>
    </row>
    <row r="253" spans="1:8" ht="14.4" x14ac:dyDescent="0.3">
      <c r="A253" s="18"/>
      <c r="B253" s="18"/>
      <c r="C253" s="19"/>
      <c r="D253" s="18"/>
      <c r="E253" s="18"/>
      <c r="F253" s="22"/>
      <c r="G253" s="18"/>
      <c r="H253" s="23"/>
    </row>
    <row r="254" spans="1:8" ht="14.4" x14ac:dyDescent="0.3">
      <c r="A254" s="18"/>
      <c r="B254" s="18"/>
      <c r="C254" s="19"/>
      <c r="D254" s="18"/>
      <c r="E254" s="18"/>
      <c r="F254" s="22"/>
      <c r="G254" s="18"/>
      <c r="H254" s="23"/>
    </row>
    <row r="255" spans="1:8" ht="14.4" x14ac:dyDescent="0.3">
      <c r="A255" s="18"/>
      <c r="B255" s="18"/>
      <c r="C255" s="19"/>
      <c r="D255" s="18"/>
      <c r="E255" s="18"/>
      <c r="F255" s="22"/>
      <c r="G255" s="18"/>
      <c r="H255" s="23"/>
    </row>
    <row r="256" spans="1:8" ht="14.4" x14ac:dyDescent="0.3">
      <c r="A256" s="18"/>
      <c r="B256" s="18"/>
      <c r="C256" s="19"/>
      <c r="D256" s="18"/>
      <c r="E256" s="18"/>
      <c r="F256" s="22"/>
      <c r="G256" s="18"/>
      <c r="H256" s="23"/>
    </row>
    <row r="257" spans="1:8" ht="14.4" x14ac:dyDescent="0.3">
      <c r="A257" s="18"/>
      <c r="B257" s="18"/>
      <c r="C257" s="19"/>
      <c r="D257" s="18"/>
      <c r="E257" s="18"/>
      <c r="F257" s="22"/>
      <c r="G257" s="18"/>
      <c r="H257" s="23"/>
    </row>
    <row r="258" spans="1:8" ht="14.4" x14ac:dyDescent="0.3">
      <c r="A258" s="18"/>
      <c r="B258" s="18"/>
      <c r="C258" s="19"/>
      <c r="D258" s="18"/>
      <c r="E258" s="18"/>
      <c r="F258" s="22"/>
      <c r="G258" s="18"/>
      <c r="H258" s="23"/>
    </row>
    <row r="259" spans="1:8" ht="14.4" x14ac:dyDescent="0.3">
      <c r="A259" s="18"/>
      <c r="B259" s="18"/>
      <c r="C259" s="19"/>
      <c r="D259" s="18"/>
      <c r="E259" s="18"/>
      <c r="F259" s="22"/>
      <c r="G259" s="18"/>
      <c r="H259" s="23"/>
    </row>
    <row r="260" spans="1:8" ht="14.4" x14ac:dyDescent="0.3">
      <c r="A260" s="18"/>
      <c r="B260" s="18"/>
      <c r="C260" s="19"/>
      <c r="D260" s="18"/>
      <c r="E260" s="18"/>
      <c r="F260" s="22"/>
      <c r="G260" s="18"/>
      <c r="H260" s="23"/>
    </row>
    <row r="261" spans="1:8" ht="14.4" x14ac:dyDescent="0.3">
      <c r="A261" s="18"/>
      <c r="B261" s="18"/>
      <c r="C261" s="19"/>
      <c r="D261" s="18"/>
      <c r="E261" s="18"/>
      <c r="F261" s="22"/>
      <c r="G261" s="18"/>
      <c r="H261" s="23"/>
    </row>
    <row r="262" spans="1:8" ht="14.4" x14ac:dyDescent="0.3">
      <c r="A262" s="18"/>
      <c r="B262" s="18"/>
      <c r="C262" s="19"/>
      <c r="D262" s="18"/>
      <c r="E262" s="18"/>
      <c r="F262" s="22"/>
      <c r="G262" s="18"/>
      <c r="H262" s="23"/>
    </row>
    <row r="263" spans="1:8" ht="14.4" x14ac:dyDescent="0.3">
      <c r="A263" s="18"/>
      <c r="B263" s="18"/>
      <c r="C263" s="19"/>
      <c r="D263" s="18"/>
      <c r="E263" s="18"/>
      <c r="F263" s="22"/>
      <c r="G263" s="18"/>
      <c r="H263" s="23"/>
    </row>
    <row r="264" spans="1:8" ht="14.4" x14ac:dyDescent="0.3">
      <c r="A264" s="18"/>
      <c r="B264" s="18"/>
      <c r="C264" s="19"/>
      <c r="D264" s="18"/>
      <c r="E264" s="18"/>
      <c r="F264" s="22"/>
      <c r="G264" s="18"/>
      <c r="H264" s="23"/>
    </row>
    <row r="265" spans="1:8" ht="14.4" x14ac:dyDescent="0.3">
      <c r="A265" s="18"/>
      <c r="B265" s="18"/>
      <c r="C265" s="19"/>
      <c r="D265" s="18"/>
      <c r="E265" s="18"/>
      <c r="F265" s="22"/>
      <c r="G265" s="18"/>
      <c r="H265" s="23"/>
    </row>
    <row r="266" spans="1:8" ht="14.4" x14ac:dyDescent="0.3">
      <c r="A266" s="18"/>
      <c r="B266" s="18"/>
      <c r="C266" s="19"/>
      <c r="D266" s="18"/>
      <c r="E266" s="18"/>
      <c r="F266" s="22"/>
      <c r="G266" s="18"/>
      <c r="H266" s="23"/>
    </row>
    <row r="267" spans="1:8" ht="14.4" x14ac:dyDescent="0.3">
      <c r="A267" s="18"/>
      <c r="B267" s="18"/>
      <c r="C267" s="19"/>
      <c r="D267" s="18"/>
      <c r="E267" s="18"/>
      <c r="F267" s="22"/>
      <c r="G267" s="18"/>
      <c r="H267" s="23"/>
    </row>
    <row r="268" spans="1:8" ht="14.4" x14ac:dyDescent="0.3">
      <c r="A268" s="18"/>
      <c r="B268" s="18"/>
      <c r="C268" s="19"/>
      <c r="D268" s="18"/>
      <c r="E268" s="18"/>
      <c r="F268" s="22"/>
      <c r="G268" s="18"/>
      <c r="H268" s="23"/>
    </row>
    <row r="269" spans="1:8" ht="14.4" x14ac:dyDescent="0.3">
      <c r="A269" s="18"/>
      <c r="B269" s="18"/>
      <c r="C269" s="19"/>
      <c r="D269" s="18"/>
      <c r="E269" s="18"/>
      <c r="F269" s="22"/>
      <c r="G269" s="18"/>
      <c r="H269" s="23"/>
    </row>
    <row r="270" spans="1:8" ht="14.4" x14ac:dyDescent="0.3">
      <c r="A270" s="18"/>
      <c r="B270" s="18"/>
      <c r="C270" s="19"/>
      <c r="D270" s="18"/>
      <c r="E270" s="18"/>
      <c r="F270" s="22"/>
      <c r="G270" s="18"/>
      <c r="H270" s="23"/>
    </row>
    <row r="271" spans="1:8" ht="14.4" x14ac:dyDescent="0.3">
      <c r="A271" s="18"/>
      <c r="B271" s="18"/>
      <c r="C271" s="19"/>
      <c r="D271" s="18"/>
      <c r="E271" s="18"/>
      <c r="F271" s="22"/>
      <c r="G271" s="18"/>
      <c r="H271" s="23"/>
    </row>
    <row r="272" spans="1:8" ht="14.4" x14ac:dyDescent="0.3">
      <c r="A272" s="18"/>
      <c r="B272" s="18"/>
      <c r="C272" s="19"/>
      <c r="D272" s="18"/>
      <c r="E272" s="18"/>
      <c r="F272" s="22"/>
      <c r="G272" s="18"/>
      <c r="H272" s="23"/>
    </row>
    <row r="273" spans="1:8" ht="14.4" x14ac:dyDescent="0.3">
      <c r="A273" s="18"/>
      <c r="B273" s="18"/>
      <c r="C273" s="19"/>
      <c r="D273" s="18"/>
      <c r="E273" s="18"/>
      <c r="F273" s="22"/>
      <c r="G273" s="18"/>
      <c r="H273" s="23"/>
    </row>
    <row r="274" spans="1:8" ht="14.4" x14ac:dyDescent="0.3">
      <c r="A274" s="18"/>
      <c r="B274" s="18"/>
      <c r="C274" s="19"/>
      <c r="D274" s="18"/>
      <c r="E274" s="18"/>
      <c r="F274" s="22"/>
      <c r="G274" s="18"/>
      <c r="H274" s="23"/>
    </row>
    <row r="275" spans="1:8" ht="14.4" x14ac:dyDescent="0.3">
      <c r="A275" s="18"/>
      <c r="B275" s="18"/>
      <c r="C275" s="19"/>
      <c r="D275" s="18"/>
      <c r="E275" s="18"/>
      <c r="F275" s="22"/>
      <c r="G275" s="18"/>
      <c r="H275" s="23"/>
    </row>
    <row r="276" spans="1:8" ht="14.4" x14ac:dyDescent="0.3">
      <c r="A276" s="18"/>
      <c r="B276" s="18"/>
      <c r="C276" s="19"/>
      <c r="D276" s="18"/>
      <c r="E276" s="18"/>
      <c r="F276" s="22"/>
      <c r="G276" s="18"/>
      <c r="H276" s="23"/>
    </row>
    <row r="277" spans="1:8" ht="14.4" x14ac:dyDescent="0.3">
      <c r="A277" s="18"/>
      <c r="B277" s="18"/>
      <c r="C277" s="19"/>
      <c r="D277" s="18"/>
      <c r="E277" s="18"/>
      <c r="F277" s="22"/>
      <c r="G277" s="18"/>
      <c r="H277" s="23"/>
    </row>
    <row r="278" spans="1:8" ht="14.4" x14ac:dyDescent="0.3">
      <c r="A278" s="18"/>
      <c r="B278" s="18"/>
      <c r="C278" s="19"/>
      <c r="D278" s="18"/>
      <c r="E278" s="18"/>
      <c r="F278" s="22"/>
      <c r="G278" s="18"/>
      <c r="H278" s="23"/>
    </row>
    <row r="279" spans="1:8" ht="14.4" x14ac:dyDescent="0.3">
      <c r="A279" s="18"/>
      <c r="B279" s="18"/>
      <c r="C279" s="19"/>
      <c r="D279" s="18"/>
      <c r="E279" s="18"/>
      <c r="F279" s="22"/>
      <c r="G279" s="18"/>
      <c r="H279" s="23"/>
    </row>
    <row r="280" spans="1:8" ht="14.4" x14ac:dyDescent="0.3">
      <c r="A280" s="18"/>
      <c r="B280" s="18"/>
      <c r="C280" s="19"/>
      <c r="D280" s="18"/>
      <c r="E280" s="18"/>
      <c r="F280" s="22"/>
      <c r="G280" s="18"/>
      <c r="H280" s="23"/>
    </row>
    <row r="281" spans="1:8" ht="14.4" x14ac:dyDescent="0.3">
      <c r="A281" s="18"/>
      <c r="B281" s="18"/>
      <c r="C281" s="19"/>
      <c r="D281" s="18"/>
      <c r="E281" s="18"/>
      <c r="F281" s="22"/>
      <c r="G281" s="18"/>
      <c r="H281" s="23"/>
    </row>
    <row r="282" spans="1:8" ht="14.4" x14ac:dyDescent="0.3">
      <c r="A282" s="18"/>
      <c r="B282" s="18"/>
      <c r="C282" s="19"/>
      <c r="D282" s="18"/>
      <c r="E282" s="18"/>
      <c r="F282" s="22"/>
      <c r="G282" s="18"/>
      <c r="H282" s="23"/>
    </row>
    <row r="283" spans="1:8" ht="14.4" x14ac:dyDescent="0.3">
      <c r="A283" s="18"/>
      <c r="B283" s="18"/>
      <c r="C283" s="19"/>
      <c r="D283" s="18"/>
      <c r="E283" s="18"/>
      <c r="F283" s="22"/>
      <c r="G283" s="18"/>
      <c r="H283" s="23"/>
    </row>
    <row r="284" spans="1:8" ht="14.4" x14ac:dyDescent="0.3">
      <c r="A284" s="18"/>
      <c r="B284" s="18"/>
      <c r="C284" s="19"/>
      <c r="D284" s="18"/>
      <c r="E284" s="18"/>
      <c r="F284" s="22"/>
      <c r="G284" s="18"/>
      <c r="H284" s="23"/>
    </row>
    <row r="285" spans="1:8" ht="14.4" x14ac:dyDescent="0.3">
      <c r="A285" s="18"/>
      <c r="B285" s="18"/>
      <c r="C285" s="19"/>
      <c r="D285" s="18"/>
      <c r="E285" s="18"/>
      <c r="F285" s="22"/>
      <c r="G285" s="18"/>
      <c r="H285" s="23"/>
    </row>
    <row r="286" spans="1:8" ht="14.4" x14ac:dyDescent="0.3">
      <c r="A286" s="18"/>
      <c r="B286" s="18"/>
      <c r="C286" s="19"/>
      <c r="D286" s="18"/>
      <c r="E286" s="18"/>
      <c r="F286" s="22"/>
      <c r="G286" s="18"/>
      <c r="H286" s="23"/>
    </row>
    <row r="287" spans="1:8" ht="14.4" x14ac:dyDescent="0.3">
      <c r="A287" s="18"/>
      <c r="B287" s="18"/>
      <c r="C287" s="19"/>
      <c r="D287" s="18"/>
      <c r="E287" s="18"/>
      <c r="F287" s="22"/>
      <c r="G287" s="18"/>
      <c r="H287" s="23"/>
    </row>
    <row r="288" spans="1:8" ht="14.4" x14ac:dyDescent="0.3">
      <c r="A288" s="18"/>
      <c r="B288" s="18"/>
      <c r="C288" s="19"/>
      <c r="D288" s="18"/>
      <c r="E288" s="18"/>
      <c r="F288" s="22"/>
      <c r="G288" s="18"/>
      <c r="H288" s="23"/>
    </row>
    <row r="289" spans="1:8" ht="14.4" x14ac:dyDescent="0.3">
      <c r="A289" s="18"/>
      <c r="B289" s="18"/>
      <c r="C289" s="19"/>
      <c r="D289" s="18"/>
      <c r="E289" s="18"/>
      <c r="F289" s="22"/>
      <c r="G289" s="18"/>
      <c r="H289" s="23"/>
    </row>
    <row r="290" spans="1:8" ht="14.4" x14ac:dyDescent="0.3">
      <c r="A290" s="18"/>
      <c r="B290" s="18"/>
      <c r="C290" s="19"/>
      <c r="D290" s="18"/>
      <c r="E290" s="18"/>
      <c r="F290" s="22"/>
      <c r="G290" s="18"/>
      <c r="H290" s="23"/>
    </row>
    <row r="291" spans="1:8" ht="14.4" x14ac:dyDescent="0.3">
      <c r="A291" s="18"/>
      <c r="B291" s="18"/>
      <c r="C291" s="19"/>
      <c r="D291" s="18"/>
      <c r="E291" s="18"/>
      <c r="F291" s="22"/>
      <c r="G291" s="18"/>
      <c r="H291" s="23"/>
    </row>
    <row r="292" spans="1:8" ht="14.4" x14ac:dyDescent="0.3">
      <c r="A292" s="18"/>
      <c r="B292" s="18"/>
      <c r="C292" s="19"/>
      <c r="D292" s="18"/>
      <c r="E292" s="18"/>
      <c r="F292" s="22"/>
      <c r="G292" s="18"/>
      <c r="H292" s="23"/>
    </row>
    <row r="293" spans="1:8" ht="14.4" x14ac:dyDescent="0.3">
      <c r="A293" s="18"/>
      <c r="B293" s="18"/>
      <c r="C293" s="19"/>
      <c r="D293" s="18"/>
      <c r="E293" s="18"/>
      <c r="F293" s="22"/>
      <c r="G293" s="18"/>
      <c r="H293" s="23"/>
    </row>
    <row r="294" spans="1:8" ht="14.4" x14ac:dyDescent="0.3">
      <c r="A294" s="18"/>
      <c r="B294" s="18"/>
      <c r="C294" s="19"/>
      <c r="D294" s="18"/>
      <c r="E294" s="18"/>
      <c r="F294" s="22"/>
      <c r="G294" s="18"/>
      <c r="H294" s="23"/>
    </row>
    <row r="295" spans="1:8" ht="14.4" x14ac:dyDescent="0.3">
      <c r="A295" s="18"/>
      <c r="B295" s="18"/>
      <c r="C295" s="19"/>
      <c r="D295" s="18"/>
      <c r="E295" s="18"/>
      <c r="F295" s="22"/>
      <c r="G295" s="18"/>
      <c r="H295" s="23"/>
    </row>
    <row r="296" spans="1:8" ht="14.4" x14ac:dyDescent="0.3">
      <c r="A296" s="18"/>
      <c r="B296" s="18"/>
      <c r="C296" s="19"/>
      <c r="D296" s="18"/>
      <c r="E296" s="18"/>
      <c r="F296" s="22"/>
      <c r="G296" s="18"/>
      <c r="H296" s="23"/>
    </row>
    <row r="297" spans="1:8" ht="14.4" x14ac:dyDescent="0.3">
      <c r="A297" s="18"/>
      <c r="B297" s="18"/>
      <c r="C297" s="19"/>
      <c r="D297" s="18"/>
      <c r="E297" s="18"/>
      <c r="F297" s="22"/>
      <c r="G297" s="18"/>
      <c r="H297" s="23"/>
    </row>
    <row r="298" spans="1:8" ht="14.4" x14ac:dyDescent="0.3">
      <c r="A298" s="18"/>
      <c r="B298" s="18"/>
      <c r="C298" s="19"/>
      <c r="D298" s="18"/>
      <c r="E298" s="18"/>
      <c r="F298" s="22"/>
      <c r="G298" s="18"/>
      <c r="H298" s="23"/>
    </row>
    <row r="299" spans="1:8" ht="14.4" x14ac:dyDescent="0.3">
      <c r="A299" s="18"/>
      <c r="B299" s="18"/>
      <c r="C299" s="19"/>
      <c r="D299" s="18"/>
      <c r="E299" s="18"/>
      <c r="F299" s="22"/>
      <c r="G299" s="18"/>
      <c r="H299" s="23"/>
    </row>
    <row r="300" spans="1:8" ht="14.4" x14ac:dyDescent="0.3">
      <c r="A300" s="18"/>
      <c r="B300" s="18"/>
      <c r="C300" s="19"/>
      <c r="D300" s="18"/>
      <c r="E300" s="18"/>
      <c r="F300" s="22"/>
      <c r="G300" s="18"/>
      <c r="H300" s="23"/>
    </row>
    <row r="301" spans="1:8" ht="14.4" x14ac:dyDescent="0.3">
      <c r="A301" s="18"/>
      <c r="B301" s="18"/>
      <c r="C301" s="19"/>
      <c r="D301" s="18"/>
      <c r="E301" s="18"/>
      <c r="F301" s="22"/>
      <c r="G301" s="18"/>
      <c r="H301" s="23"/>
    </row>
    <row r="302" spans="1:8" ht="14.4" x14ac:dyDescent="0.3">
      <c r="A302" s="18"/>
      <c r="B302" s="18"/>
      <c r="C302" s="19"/>
      <c r="D302" s="18"/>
      <c r="E302" s="18"/>
      <c r="F302" s="22"/>
      <c r="G302" s="18"/>
      <c r="H302" s="23"/>
    </row>
    <row r="303" spans="1:8" ht="14.4" x14ac:dyDescent="0.3">
      <c r="A303" s="18"/>
      <c r="B303" s="18"/>
      <c r="C303" s="19"/>
      <c r="D303" s="18"/>
      <c r="E303" s="18"/>
      <c r="F303" s="22"/>
      <c r="G303" s="18"/>
      <c r="H303" s="23"/>
    </row>
    <row r="304" spans="1:8" ht="14.4" x14ac:dyDescent="0.3">
      <c r="A304" s="18"/>
      <c r="B304" s="18"/>
      <c r="C304" s="19"/>
      <c r="D304" s="18"/>
      <c r="E304" s="18"/>
      <c r="F304" s="22"/>
      <c r="G304" s="18"/>
      <c r="H304" s="23"/>
    </row>
    <row r="305" spans="1:8" ht="14.4" x14ac:dyDescent="0.3">
      <c r="A305" s="18"/>
      <c r="B305" s="18"/>
      <c r="C305" s="19"/>
      <c r="D305" s="18"/>
      <c r="E305" s="18"/>
      <c r="F305" s="22"/>
      <c r="G305" s="18"/>
      <c r="H305" s="23"/>
    </row>
    <row r="306" spans="1:8" ht="14.4" x14ac:dyDescent="0.3">
      <c r="A306" s="18"/>
      <c r="B306" s="18"/>
      <c r="C306" s="19"/>
      <c r="D306" s="18"/>
      <c r="E306" s="18"/>
      <c r="F306" s="22"/>
      <c r="G306" s="18"/>
      <c r="H306" s="23"/>
    </row>
    <row r="307" spans="1:8" ht="14.4" x14ac:dyDescent="0.3">
      <c r="A307" s="18"/>
      <c r="B307" s="18"/>
      <c r="C307" s="19"/>
      <c r="D307" s="18"/>
      <c r="E307" s="18"/>
      <c r="F307" s="22"/>
      <c r="G307" s="18"/>
      <c r="H307" s="23"/>
    </row>
    <row r="308" spans="1:8" ht="14.4" x14ac:dyDescent="0.3">
      <c r="A308" s="18"/>
      <c r="B308" s="18"/>
      <c r="C308" s="19"/>
      <c r="D308" s="18"/>
      <c r="E308" s="18"/>
      <c r="F308" s="22"/>
      <c r="G308" s="18"/>
      <c r="H308" s="23"/>
    </row>
    <row r="309" spans="1:8" ht="14.4" x14ac:dyDescent="0.3">
      <c r="A309" s="18"/>
      <c r="B309" s="18"/>
      <c r="C309" s="19"/>
      <c r="D309" s="18"/>
      <c r="E309" s="18"/>
      <c r="F309" s="22"/>
      <c r="G309" s="18"/>
      <c r="H309" s="23"/>
    </row>
    <row r="310" spans="1:8" ht="14.4" x14ac:dyDescent="0.3">
      <c r="A310" s="18"/>
      <c r="B310" s="18"/>
      <c r="C310" s="19"/>
      <c r="D310" s="18"/>
      <c r="E310" s="18"/>
      <c r="F310" s="22"/>
      <c r="G310" s="18"/>
      <c r="H310" s="23"/>
    </row>
    <row r="311" spans="1:8" ht="14.4" x14ac:dyDescent="0.3">
      <c r="A311" s="18"/>
      <c r="B311" s="18"/>
      <c r="C311" s="19"/>
      <c r="D311" s="18"/>
      <c r="E311" s="18"/>
      <c r="F311" s="22"/>
      <c r="G311" s="18"/>
      <c r="H311" s="23"/>
    </row>
    <row r="312" spans="1:8" ht="14.4" x14ac:dyDescent="0.3">
      <c r="A312" s="18"/>
      <c r="B312" s="18"/>
      <c r="C312" s="19"/>
      <c r="D312" s="18"/>
      <c r="E312" s="18"/>
      <c r="F312" s="22"/>
      <c r="G312" s="18"/>
      <c r="H312" s="23"/>
    </row>
    <row r="313" spans="1:8" ht="14.4" x14ac:dyDescent="0.3">
      <c r="A313" s="18"/>
      <c r="B313" s="18"/>
      <c r="C313" s="19"/>
      <c r="D313" s="18"/>
      <c r="E313" s="18"/>
      <c r="F313" s="22"/>
      <c r="G313" s="18"/>
      <c r="H313" s="23"/>
    </row>
    <row r="314" spans="1:8" ht="14.4" x14ac:dyDescent="0.3">
      <c r="A314" s="18"/>
      <c r="B314" s="18"/>
      <c r="C314" s="19"/>
      <c r="D314" s="18"/>
      <c r="E314" s="18"/>
      <c r="F314" s="22"/>
      <c r="G314" s="18"/>
      <c r="H314" s="23"/>
    </row>
    <row r="315" spans="1:8" ht="14.4" x14ac:dyDescent="0.3">
      <c r="A315" s="18"/>
      <c r="B315" s="18"/>
      <c r="C315" s="19"/>
      <c r="D315" s="18"/>
      <c r="E315" s="18"/>
      <c r="F315" s="22"/>
      <c r="G315" s="18"/>
      <c r="H315" s="23"/>
    </row>
    <row r="316" spans="1:8" ht="14.4" x14ac:dyDescent="0.3">
      <c r="A316" s="18"/>
      <c r="B316" s="18"/>
      <c r="C316" s="19"/>
      <c r="D316" s="18"/>
      <c r="E316" s="18"/>
      <c r="F316" s="22"/>
      <c r="G316" s="18"/>
      <c r="H316" s="23"/>
    </row>
    <row r="317" spans="1:8" ht="14.4" x14ac:dyDescent="0.3">
      <c r="A317" s="18"/>
      <c r="B317" s="18"/>
      <c r="C317" s="19"/>
      <c r="D317" s="18"/>
      <c r="E317" s="18"/>
      <c r="F317" s="22"/>
      <c r="G317" s="18"/>
      <c r="H317" s="23"/>
    </row>
    <row r="318" spans="1:8" ht="14.4" x14ac:dyDescent="0.3">
      <c r="A318" s="18"/>
      <c r="B318" s="18"/>
      <c r="C318" s="19"/>
      <c r="D318" s="18"/>
      <c r="E318" s="18"/>
      <c r="F318" s="22"/>
      <c r="G318" s="18"/>
      <c r="H318" s="23"/>
    </row>
    <row r="319" spans="1:8" ht="14.4" x14ac:dyDescent="0.3">
      <c r="A319" s="18"/>
      <c r="B319" s="18"/>
      <c r="C319" s="19"/>
      <c r="D319" s="18"/>
      <c r="E319" s="18"/>
      <c r="F319" s="22"/>
      <c r="G319" s="18"/>
      <c r="H319" s="23"/>
    </row>
    <row r="320" spans="1:8" ht="14.4" x14ac:dyDescent="0.3">
      <c r="A320" s="18"/>
      <c r="B320" s="18"/>
      <c r="C320" s="19"/>
      <c r="D320" s="18"/>
      <c r="E320" s="18"/>
      <c r="F320" s="22"/>
      <c r="G320" s="18"/>
      <c r="H320" s="23"/>
    </row>
    <row r="321" spans="1:8" ht="14.4" x14ac:dyDescent="0.3">
      <c r="A321" s="18"/>
      <c r="B321" s="18"/>
      <c r="C321" s="19"/>
      <c r="D321" s="18"/>
      <c r="E321" s="18"/>
      <c r="F321" s="22"/>
      <c r="G321" s="18"/>
      <c r="H321" s="23"/>
    </row>
    <row r="322" spans="1:8" ht="14.4" x14ac:dyDescent="0.3">
      <c r="A322" s="18"/>
      <c r="B322" s="18"/>
      <c r="C322" s="19"/>
      <c r="D322" s="18"/>
      <c r="E322" s="18"/>
      <c r="F322" s="22"/>
      <c r="G322" s="18"/>
      <c r="H322" s="23"/>
    </row>
    <row r="323" spans="1:8" ht="14.4" x14ac:dyDescent="0.3">
      <c r="A323" s="18"/>
      <c r="B323" s="18"/>
      <c r="C323" s="19"/>
      <c r="D323" s="18"/>
      <c r="E323" s="18"/>
      <c r="F323" s="22"/>
      <c r="G323" s="18"/>
      <c r="H323" s="23"/>
    </row>
    <row r="324" spans="1:8" ht="14.4" x14ac:dyDescent="0.3">
      <c r="A324" s="18"/>
      <c r="B324" s="18"/>
      <c r="C324" s="19"/>
      <c r="D324" s="18"/>
      <c r="E324" s="18"/>
      <c r="F324" s="22"/>
      <c r="G324" s="18"/>
      <c r="H324" s="23"/>
    </row>
    <row r="325" spans="1:8" ht="14.4" x14ac:dyDescent="0.3">
      <c r="A325" s="18"/>
      <c r="B325" s="18"/>
      <c r="C325" s="19"/>
      <c r="D325" s="18"/>
      <c r="E325" s="18"/>
      <c r="F325" s="22"/>
      <c r="G325" s="18"/>
      <c r="H325" s="23"/>
    </row>
    <row r="326" spans="1:8" ht="14.4" x14ac:dyDescent="0.3">
      <c r="A326" s="18"/>
      <c r="B326" s="18"/>
      <c r="C326" s="19"/>
      <c r="D326" s="18"/>
      <c r="E326" s="18"/>
      <c r="F326" s="22"/>
      <c r="G326" s="18"/>
      <c r="H326" s="23"/>
    </row>
    <row r="327" spans="1:8" ht="14.4" x14ac:dyDescent="0.3">
      <c r="A327" s="18"/>
      <c r="B327" s="18"/>
      <c r="C327" s="19"/>
      <c r="D327" s="18"/>
      <c r="E327" s="18"/>
      <c r="F327" s="22"/>
      <c r="G327" s="18"/>
      <c r="H327" s="23"/>
    </row>
    <row r="328" spans="1:8" ht="14.4" x14ac:dyDescent="0.3">
      <c r="A328" s="18"/>
      <c r="B328" s="18"/>
      <c r="C328" s="19"/>
      <c r="D328" s="18"/>
      <c r="E328" s="18"/>
      <c r="F328" s="22"/>
      <c r="G328" s="18"/>
      <c r="H328" s="23"/>
    </row>
    <row r="329" spans="1:8" ht="14.4" x14ac:dyDescent="0.3">
      <c r="A329" s="18"/>
      <c r="B329" s="18"/>
      <c r="C329" s="19"/>
      <c r="D329" s="18"/>
      <c r="E329" s="18"/>
      <c r="F329" s="22"/>
      <c r="G329" s="18"/>
      <c r="H329" s="23"/>
    </row>
    <row r="330" spans="1:8" ht="14.4" x14ac:dyDescent="0.3">
      <c r="A330" s="18"/>
      <c r="B330" s="18"/>
      <c r="C330" s="19"/>
      <c r="D330" s="18"/>
      <c r="E330" s="18"/>
      <c r="F330" s="22"/>
      <c r="G330" s="18"/>
      <c r="H330" s="23"/>
    </row>
    <row r="331" spans="1:8" ht="14.4" x14ac:dyDescent="0.3">
      <c r="A331" s="18"/>
      <c r="B331" s="18"/>
      <c r="C331" s="19"/>
      <c r="D331" s="18"/>
      <c r="E331" s="18"/>
      <c r="F331" s="22"/>
      <c r="G331" s="18"/>
      <c r="H331" s="23"/>
    </row>
    <row r="332" spans="1:8" ht="14.4" x14ac:dyDescent="0.3">
      <c r="A332" s="18"/>
      <c r="B332" s="18"/>
      <c r="C332" s="19"/>
      <c r="D332" s="18"/>
      <c r="E332" s="18"/>
      <c r="F332" s="22"/>
      <c r="G332" s="18"/>
      <c r="H332" s="23"/>
    </row>
    <row r="333" spans="1:8" ht="14.4" x14ac:dyDescent="0.3">
      <c r="A333" s="18"/>
      <c r="B333" s="18"/>
      <c r="C333" s="19"/>
      <c r="D333" s="18"/>
      <c r="E333" s="18"/>
      <c r="F333" s="22"/>
      <c r="G333" s="18"/>
      <c r="H333" s="23"/>
    </row>
    <row r="334" spans="1:8" ht="14.4" x14ac:dyDescent="0.3">
      <c r="A334" s="18"/>
      <c r="B334" s="18"/>
      <c r="C334" s="19"/>
      <c r="D334" s="18"/>
      <c r="E334" s="18"/>
      <c r="F334" s="22"/>
      <c r="G334" s="18"/>
      <c r="H334" s="23"/>
    </row>
    <row r="335" spans="1:8" ht="14.4" x14ac:dyDescent="0.3">
      <c r="A335" s="18"/>
      <c r="B335" s="18"/>
      <c r="C335" s="19"/>
      <c r="D335" s="18"/>
      <c r="E335" s="18"/>
      <c r="F335" s="22"/>
      <c r="G335" s="18"/>
      <c r="H335" s="23"/>
    </row>
    <row r="336" spans="1:8" ht="14.4" x14ac:dyDescent="0.3">
      <c r="A336" s="18"/>
      <c r="B336" s="18"/>
      <c r="C336" s="19"/>
      <c r="D336" s="18"/>
      <c r="E336" s="18"/>
      <c r="F336" s="22"/>
      <c r="G336" s="18"/>
      <c r="H336" s="23"/>
    </row>
    <row r="337" spans="1:8" ht="14.4" x14ac:dyDescent="0.3">
      <c r="A337" s="18"/>
      <c r="B337" s="18"/>
      <c r="C337" s="19"/>
      <c r="D337" s="18"/>
      <c r="E337" s="18"/>
      <c r="F337" s="22"/>
      <c r="G337" s="18"/>
      <c r="H337" s="23"/>
    </row>
    <row r="338" spans="1:8" ht="14.4" x14ac:dyDescent="0.3">
      <c r="A338" s="18"/>
      <c r="B338" s="18"/>
      <c r="C338" s="19"/>
      <c r="D338" s="18"/>
      <c r="E338" s="18"/>
      <c r="F338" s="22"/>
      <c r="G338" s="18"/>
      <c r="H338" s="23"/>
    </row>
    <row r="339" spans="1:8" ht="14.4" x14ac:dyDescent="0.3">
      <c r="A339" s="18"/>
      <c r="B339" s="18"/>
      <c r="C339" s="19"/>
      <c r="D339" s="18"/>
      <c r="E339" s="18"/>
      <c r="F339" s="22"/>
      <c r="G339" s="18"/>
      <c r="H339" s="23"/>
    </row>
    <row r="340" spans="1:8" ht="14.4" x14ac:dyDescent="0.3">
      <c r="A340" s="18"/>
      <c r="B340" s="18"/>
      <c r="C340" s="19"/>
      <c r="D340" s="18"/>
      <c r="E340" s="18"/>
      <c r="F340" s="22"/>
      <c r="G340" s="18"/>
      <c r="H340" s="23"/>
    </row>
    <row r="341" spans="1:8" ht="14.4" x14ac:dyDescent="0.3">
      <c r="A341" s="18"/>
      <c r="B341" s="18"/>
      <c r="C341" s="19"/>
      <c r="D341" s="18"/>
      <c r="E341" s="18"/>
      <c r="F341" s="22"/>
      <c r="G341" s="18"/>
      <c r="H341" s="23"/>
    </row>
    <row r="342" spans="1:8" ht="14.4" x14ac:dyDescent="0.3">
      <c r="A342" s="18"/>
      <c r="B342" s="18"/>
      <c r="C342" s="19"/>
      <c r="D342" s="18"/>
      <c r="E342" s="18"/>
      <c r="F342" s="22"/>
      <c r="G342" s="18"/>
      <c r="H342" s="23"/>
    </row>
    <row r="343" spans="1:8" ht="14.4" x14ac:dyDescent="0.3">
      <c r="A343" s="18"/>
      <c r="B343" s="18"/>
      <c r="C343" s="19"/>
      <c r="D343" s="18"/>
      <c r="E343" s="18"/>
      <c r="F343" s="22"/>
      <c r="G343" s="18"/>
      <c r="H343" s="23"/>
    </row>
    <row r="344" spans="1:8" ht="14.4" x14ac:dyDescent="0.3">
      <c r="A344" s="18"/>
      <c r="B344" s="18"/>
      <c r="C344" s="19"/>
      <c r="D344" s="18"/>
      <c r="E344" s="18"/>
      <c r="F344" s="22"/>
      <c r="G344" s="18"/>
      <c r="H344" s="23"/>
    </row>
    <row r="345" spans="1:8" ht="14.4" x14ac:dyDescent="0.3">
      <c r="A345" s="18"/>
      <c r="B345" s="18"/>
      <c r="C345" s="19"/>
      <c r="D345" s="18"/>
      <c r="E345" s="18"/>
      <c r="F345" s="22"/>
      <c r="G345" s="18"/>
      <c r="H345" s="23"/>
    </row>
    <row r="346" spans="1:8" ht="14.4" x14ac:dyDescent="0.3">
      <c r="A346" s="18"/>
      <c r="B346" s="18"/>
      <c r="C346" s="19"/>
      <c r="D346" s="18"/>
      <c r="E346" s="18"/>
      <c r="F346" s="22"/>
      <c r="G346" s="18"/>
      <c r="H346" s="23"/>
    </row>
    <row r="347" spans="1:8" ht="14.4" x14ac:dyDescent="0.3">
      <c r="A347" s="18"/>
      <c r="B347" s="18"/>
      <c r="C347" s="19"/>
      <c r="D347" s="18"/>
      <c r="E347" s="18"/>
      <c r="F347" s="22"/>
      <c r="G347" s="18"/>
      <c r="H347" s="23"/>
    </row>
    <row r="348" spans="1:8" ht="14.4" x14ac:dyDescent="0.3">
      <c r="A348" s="18"/>
      <c r="B348" s="18"/>
      <c r="C348" s="19"/>
      <c r="D348" s="18"/>
      <c r="E348" s="18"/>
      <c r="F348" s="22"/>
      <c r="G348" s="18"/>
      <c r="H348" s="23"/>
    </row>
    <row r="349" spans="1:8" ht="14.4" x14ac:dyDescent="0.3">
      <c r="A349" s="18"/>
      <c r="B349" s="18"/>
      <c r="C349" s="19"/>
      <c r="D349" s="18"/>
      <c r="E349" s="18"/>
      <c r="F349" s="22"/>
      <c r="G349" s="18"/>
      <c r="H349" s="23"/>
    </row>
    <row r="350" spans="1:8" ht="14.4" x14ac:dyDescent="0.3">
      <c r="A350" s="18"/>
      <c r="B350" s="18"/>
      <c r="C350" s="19"/>
      <c r="D350" s="18"/>
      <c r="E350" s="18"/>
      <c r="F350" s="22"/>
      <c r="G350" s="18"/>
      <c r="H350" s="23"/>
    </row>
    <row r="351" spans="1:8" ht="14.4" x14ac:dyDescent="0.3">
      <c r="A351" s="18"/>
      <c r="B351" s="18"/>
      <c r="C351" s="19"/>
      <c r="D351" s="18"/>
      <c r="E351" s="18"/>
      <c r="F351" s="22"/>
      <c r="G351" s="18"/>
      <c r="H351" s="23"/>
    </row>
    <row r="352" spans="1:8" ht="14.4" x14ac:dyDescent="0.3">
      <c r="A352" s="18"/>
      <c r="B352" s="18"/>
      <c r="C352" s="19"/>
      <c r="D352" s="18"/>
      <c r="E352" s="18"/>
      <c r="F352" s="22"/>
      <c r="G352" s="18"/>
      <c r="H352" s="23"/>
    </row>
    <row r="353" spans="1:8" ht="14.4" x14ac:dyDescent="0.3">
      <c r="A353" s="18"/>
      <c r="B353" s="18"/>
      <c r="C353" s="19"/>
      <c r="D353" s="18"/>
      <c r="E353" s="18"/>
      <c r="F353" s="22"/>
      <c r="G353" s="18"/>
      <c r="H353" s="23"/>
    </row>
    <row r="354" spans="1:8" ht="14.4" x14ac:dyDescent="0.3">
      <c r="A354" s="18"/>
      <c r="B354" s="18"/>
      <c r="C354" s="19"/>
      <c r="D354" s="18"/>
      <c r="E354" s="18"/>
      <c r="F354" s="22"/>
      <c r="G354" s="18"/>
      <c r="H354" s="23"/>
    </row>
    <row r="355" spans="1:8" ht="14.4" x14ac:dyDescent="0.3">
      <c r="A355" s="18"/>
      <c r="B355" s="18"/>
      <c r="C355" s="19"/>
      <c r="D355" s="18"/>
      <c r="E355" s="18"/>
      <c r="F355" s="22"/>
      <c r="G355" s="18"/>
      <c r="H355" s="23"/>
    </row>
    <row r="356" spans="1:8" ht="14.4" x14ac:dyDescent="0.3">
      <c r="A356" s="18"/>
      <c r="B356" s="18"/>
      <c r="C356" s="19"/>
      <c r="D356" s="18"/>
      <c r="E356" s="18"/>
      <c r="F356" s="22"/>
      <c r="G356" s="18"/>
      <c r="H356" s="23"/>
    </row>
    <row r="357" spans="1:8" ht="14.4" x14ac:dyDescent="0.3">
      <c r="A357" s="18"/>
      <c r="B357" s="18"/>
      <c r="C357" s="19"/>
      <c r="D357" s="18"/>
      <c r="E357" s="18"/>
      <c r="F357" s="22"/>
      <c r="G357" s="18"/>
      <c r="H357" s="23"/>
    </row>
    <row r="358" spans="1:8" ht="14.4" x14ac:dyDescent="0.3">
      <c r="A358" s="18"/>
      <c r="B358" s="18"/>
      <c r="C358" s="19"/>
      <c r="D358" s="18"/>
      <c r="E358" s="18"/>
      <c r="F358" s="22"/>
      <c r="G358" s="18"/>
      <c r="H358" s="23"/>
    </row>
    <row r="359" spans="1:8" ht="14.4" x14ac:dyDescent="0.3">
      <c r="A359" s="18"/>
      <c r="B359" s="18"/>
      <c r="C359" s="19"/>
      <c r="D359" s="18"/>
      <c r="E359" s="18"/>
      <c r="F359" s="22"/>
      <c r="G359" s="18"/>
      <c r="H359" s="23"/>
    </row>
    <row r="360" spans="1:8" ht="14.4" x14ac:dyDescent="0.3">
      <c r="A360" s="18"/>
      <c r="B360" s="18"/>
      <c r="C360" s="19"/>
      <c r="D360" s="18"/>
      <c r="E360" s="18"/>
      <c r="F360" s="22"/>
      <c r="G360" s="18"/>
      <c r="H360" s="23"/>
    </row>
    <row r="361" spans="1:8" ht="14.4" x14ac:dyDescent="0.3">
      <c r="A361" s="18"/>
      <c r="B361" s="18"/>
      <c r="C361" s="19"/>
      <c r="D361" s="18"/>
      <c r="E361" s="18"/>
      <c r="F361" s="22"/>
      <c r="G361" s="18"/>
      <c r="H361" s="23"/>
    </row>
    <row r="362" spans="1:8" ht="14.4" x14ac:dyDescent="0.3">
      <c r="A362" s="18"/>
      <c r="B362" s="18"/>
      <c r="C362" s="19"/>
      <c r="D362" s="18"/>
      <c r="E362" s="18"/>
      <c r="F362" s="22"/>
      <c r="G362" s="18"/>
      <c r="H362" s="23"/>
    </row>
    <row r="363" spans="1:8" ht="14.4" x14ac:dyDescent="0.3">
      <c r="A363" s="18"/>
      <c r="B363" s="18"/>
      <c r="C363" s="19"/>
      <c r="D363" s="18"/>
      <c r="E363" s="18"/>
      <c r="F363" s="22"/>
      <c r="G363" s="18"/>
      <c r="H363" s="23"/>
    </row>
    <row r="364" spans="1:8" ht="14.4" x14ac:dyDescent="0.3">
      <c r="A364" s="18"/>
      <c r="B364" s="18"/>
      <c r="C364" s="19"/>
      <c r="D364" s="18"/>
      <c r="E364" s="18"/>
      <c r="F364" s="22"/>
      <c r="G364" s="18"/>
      <c r="H364" s="23"/>
    </row>
    <row r="365" spans="1:8" ht="14.4" x14ac:dyDescent="0.3">
      <c r="A365" s="18"/>
      <c r="B365" s="18"/>
      <c r="C365" s="19"/>
      <c r="D365" s="18"/>
      <c r="E365" s="18"/>
      <c r="F365" s="22"/>
      <c r="G365" s="18"/>
      <c r="H365" s="23"/>
    </row>
    <row r="366" spans="1:8" ht="14.4" x14ac:dyDescent="0.3">
      <c r="A366" s="18"/>
      <c r="B366" s="18"/>
      <c r="C366" s="19"/>
      <c r="D366" s="18"/>
      <c r="E366" s="18"/>
      <c r="F366" s="22"/>
      <c r="G366" s="18"/>
      <c r="H366" s="23"/>
    </row>
    <row r="367" spans="1:8" ht="14.4" x14ac:dyDescent="0.3">
      <c r="A367" s="18"/>
      <c r="B367" s="18"/>
      <c r="C367" s="19"/>
      <c r="D367" s="18"/>
      <c r="E367" s="18"/>
      <c r="F367" s="22"/>
      <c r="G367" s="18"/>
      <c r="H367" s="23"/>
    </row>
    <row r="368" spans="1:8" ht="14.4" x14ac:dyDescent="0.3">
      <c r="A368" s="18"/>
      <c r="B368" s="18"/>
      <c r="C368" s="19"/>
      <c r="D368" s="18"/>
      <c r="E368" s="18"/>
      <c r="F368" s="22"/>
      <c r="G368" s="18"/>
      <c r="H368" s="23"/>
    </row>
    <row r="369" spans="1:8" ht="14.4" x14ac:dyDescent="0.3">
      <c r="A369" s="18"/>
      <c r="B369" s="18"/>
      <c r="C369" s="19"/>
      <c r="D369" s="18"/>
      <c r="E369" s="18"/>
      <c r="F369" s="22"/>
      <c r="G369" s="18"/>
      <c r="H369" s="23"/>
    </row>
    <row r="370" spans="1:8" ht="14.4" x14ac:dyDescent="0.3">
      <c r="A370" s="18"/>
      <c r="B370" s="18"/>
      <c r="C370" s="19"/>
      <c r="D370" s="18"/>
      <c r="E370" s="18"/>
      <c r="F370" s="22"/>
      <c r="G370" s="18"/>
      <c r="H370" s="23"/>
    </row>
    <row r="371" spans="1:8" ht="14.4" x14ac:dyDescent="0.3">
      <c r="A371" s="18"/>
      <c r="B371" s="18"/>
      <c r="C371" s="19"/>
      <c r="D371" s="18"/>
      <c r="E371" s="18"/>
      <c r="F371" s="22"/>
      <c r="G371" s="18"/>
      <c r="H371" s="23"/>
    </row>
    <row r="372" spans="1:8" ht="14.4" x14ac:dyDescent="0.3">
      <c r="A372" s="18"/>
      <c r="B372" s="18"/>
      <c r="C372" s="19"/>
      <c r="D372" s="18"/>
      <c r="E372" s="18"/>
      <c r="F372" s="22"/>
      <c r="G372" s="18"/>
      <c r="H372" s="23"/>
    </row>
    <row r="373" spans="1:8" ht="14.4" x14ac:dyDescent="0.3">
      <c r="A373" s="18"/>
      <c r="B373" s="18"/>
      <c r="C373" s="19"/>
      <c r="D373" s="18"/>
      <c r="E373" s="18"/>
      <c r="F373" s="22"/>
      <c r="G373" s="18"/>
      <c r="H373" s="23"/>
    </row>
    <row r="374" spans="1:8" ht="14.4" x14ac:dyDescent="0.3">
      <c r="A374" s="18"/>
      <c r="B374" s="18"/>
      <c r="C374" s="19"/>
      <c r="D374" s="18"/>
      <c r="E374" s="18"/>
      <c r="F374" s="22"/>
      <c r="G374" s="18"/>
      <c r="H374" s="23"/>
    </row>
    <row r="375" spans="1:8" ht="14.4" x14ac:dyDescent="0.3">
      <c r="A375" s="18"/>
      <c r="B375" s="18"/>
      <c r="C375" s="19"/>
      <c r="D375" s="18"/>
      <c r="E375" s="18"/>
      <c r="F375" s="22"/>
      <c r="G375" s="18"/>
      <c r="H375" s="23"/>
    </row>
    <row r="376" spans="1:8" ht="14.4" x14ac:dyDescent="0.3">
      <c r="A376" s="18"/>
      <c r="B376" s="18"/>
      <c r="C376" s="19"/>
      <c r="D376" s="18"/>
      <c r="E376" s="18"/>
      <c r="F376" s="22"/>
      <c r="G376" s="18"/>
      <c r="H376" s="23"/>
    </row>
    <row r="377" spans="1:8" ht="14.4" x14ac:dyDescent="0.3">
      <c r="A377" s="18"/>
      <c r="B377" s="18"/>
      <c r="C377" s="19"/>
      <c r="D377" s="18"/>
      <c r="E377" s="18"/>
      <c r="F377" s="22"/>
      <c r="G377" s="18"/>
      <c r="H377" s="23"/>
    </row>
    <row r="378" spans="1:8" ht="14.4" x14ac:dyDescent="0.3">
      <c r="A378" s="18"/>
      <c r="B378" s="18"/>
      <c r="C378" s="19"/>
      <c r="D378" s="18"/>
      <c r="E378" s="18"/>
      <c r="F378" s="22"/>
      <c r="G378" s="18"/>
      <c r="H378" s="23"/>
    </row>
    <row r="379" spans="1:8" ht="14.4" x14ac:dyDescent="0.3">
      <c r="A379" s="18"/>
      <c r="B379" s="18"/>
      <c r="C379" s="19"/>
      <c r="D379" s="18"/>
      <c r="E379" s="18"/>
      <c r="F379" s="22"/>
      <c r="G379" s="18"/>
      <c r="H379" s="23"/>
    </row>
    <row r="380" spans="1:8" ht="14.4" x14ac:dyDescent="0.3">
      <c r="A380" s="18"/>
      <c r="B380" s="18"/>
      <c r="C380" s="19"/>
      <c r="D380" s="18"/>
      <c r="E380" s="18"/>
      <c r="F380" s="22"/>
      <c r="G380" s="18"/>
      <c r="H380" s="23"/>
    </row>
    <row r="381" spans="1:8" ht="14.4" x14ac:dyDescent="0.3">
      <c r="A381" s="18"/>
      <c r="B381" s="18"/>
      <c r="C381" s="19"/>
      <c r="D381" s="18"/>
      <c r="E381" s="18"/>
      <c r="F381" s="22"/>
      <c r="G381" s="18"/>
      <c r="H381" s="23"/>
    </row>
    <row r="382" spans="1:8" ht="14.4" x14ac:dyDescent="0.3">
      <c r="A382" s="18"/>
      <c r="B382" s="18"/>
      <c r="C382" s="19"/>
      <c r="D382" s="18"/>
      <c r="E382" s="18"/>
      <c r="F382" s="22"/>
      <c r="G382" s="18"/>
      <c r="H382" s="23"/>
    </row>
    <row r="383" spans="1:8" ht="14.4" x14ac:dyDescent="0.3">
      <c r="A383" s="18"/>
      <c r="B383" s="18"/>
      <c r="C383" s="19"/>
      <c r="D383" s="18"/>
      <c r="E383" s="18"/>
      <c r="F383" s="22"/>
      <c r="G383" s="18"/>
      <c r="H383" s="23"/>
    </row>
    <row r="384" spans="1:8" ht="14.4" x14ac:dyDescent="0.3">
      <c r="A384" s="18"/>
      <c r="B384" s="18"/>
      <c r="C384" s="19"/>
      <c r="D384" s="18"/>
      <c r="E384" s="18"/>
      <c r="F384" s="22"/>
      <c r="G384" s="18"/>
      <c r="H384" s="23"/>
    </row>
    <row r="385" spans="1:8" ht="14.4" x14ac:dyDescent="0.3">
      <c r="A385" s="18"/>
      <c r="B385" s="18"/>
      <c r="C385" s="19"/>
      <c r="D385" s="18"/>
      <c r="E385" s="18"/>
      <c r="F385" s="22"/>
      <c r="G385" s="18"/>
      <c r="H385" s="23"/>
    </row>
    <row r="386" spans="1:8" ht="14.4" x14ac:dyDescent="0.3">
      <c r="A386" s="18"/>
      <c r="B386" s="18"/>
      <c r="C386" s="19"/>
      <c r="D386" s="18"/>
      <c r="E386" s="18"/>
      <c r="F386" s="22"/>
      <c r="G386" s="18"/>
      <c r="H386" s="23"/>
    </row>
    <row r="387" spans="1:8" ht="14.4" x14ac:dyDescent="0.3">
      <c r="A387" s="18"/>
      <c r="B387" s="18"/>
      <c r="C387" s="19"/>
      <c r="D387" s="18"/>
      <c r="E387" s="18"/>
      <c r="F387" s="22"/>
      <c r="G387" s="18"/>
      <c r="H387" s="23"/>
    </row>
    <row r="388" spans="1:8" ht="14.4" x14ac:dyDescent="0.3">
      <c r="A388" s="18"/>
      <c r="B388" s="18"/>
      <c r="C388" s="19"/>
      <c r="D388" s="18"/>
      <c r="E388" s="18"/>
      <c r="F388" s="22"/>
      <c r="G388" s="18"/>
      <c r="H388" s="23"/>
    </row>
    <row r="389" spans="1:8" ht="14.4" x14ac:dyDescent="0.3">
      <c r="A389" s="18"/>
      <c r="B389" s="18"/>
      <c r="C389" s="19"/>
      <c r="D389" s="18"/>
      <c r="E389" s="18"/>
      <c r="F389" s="22"/>
      <c r="G389" s="18"/>
      <c r="H389" s="23"/>
    </row>
    <row r="390" spans="1:8" ht="14.4" x14ac:dyDescent="0.3">
      <c r="A390" s="18"/>
      <c r="B390" s="18"/>
      <c r="C390" s="19"/>
      <c r="D390" s="18"/>
      <c r="E390" s="18"/>
      <c r="F390" s="22"/>
      <c r="G390" s="18"/>
      <c r="H390" s="23"/>
    </row>
    <row r="391" spans="1:8" ht="14.4" x14ac:dyDescent="0.3">
      <c r="A391" s="18"/>
      <c r="B391" s="18"/>
      <c r="C391" s="19"/>
      <c r="D391" s="18"/>
      <c r="E391" s="18"/>
      <c r="F391" s="22"/>
      <c r="G391" s="18"/>
      <c r="H391" s="23"/>
    </row>
    <row r="392" spans="1:8" ht="14.4" x14ac:dyDescent="0.3">
      <c r="A392" s="18"/>
      <c r="B392" s="18"/>
      <c r="C392" s="19"/>
      <c r="D392" s="18"/>
      <c r="E392" s="18"/>
      <c r="F392" s="22"/>
      <c r="G392" s="18"/>
      <c r="H392" s="23"/>
    </row>
    <row r="393" spans="1:8" ht="14.4" x14ac:dyDescent="0.3">
      <c r="A393" s="18"/>
      <c r="B393" s="18"/>
      <c r="C393" s="19"/>
      <c r="D393" s="18"/>
      <c r="E393" s="18"/>
      <c r="F393" s="22"/>
      <c r="G393" s="18"/>
      <c r="H393" s="23"/>
    </row>
    <row r="394" spans="1:8" ht="14.4" x14ac:dyDescent="0.3">
      <c r="A394" s="18"/>
      <c r="B394" s="18"/>
      <c r="C394" s="19"/>
      <c r="D394" s="18"/>
      <c r="E394" s="18"/>
      <c r="F394" s="22"/>
      <c r="G394" s="18"/>
      <c r="H394" s="23"/>
    </row>
    <row r="395" spans="1:8" ht="14.4" x14ac:dyDescent="0.3">
      <c r="A395" s="18"/>
      <c r="B395" s="18"/>
      <c r="C395" s="19"/>
      <c r="D395" s="18"/>
      <c r="E395" s="18"/>
      <c r="F395" s="22"/>
      <c r="G395" s="18"/>
      <c r="H395" s="23"/>
    </row>
    <row r="396" spans="1:8" ht="14.4" x14ac:dyDescent="0.3">
      <c r="A396" s="18"/>
      <c r="B396" s="18"/>
      <c r="C396" s="19"/>
      <c r="D396" s="18"/>
      <c r="E396" s="18"/>
      <c r="F396" s="22"/>
      <c r="G396" s="18"/>
      <c r="H396" s="23"/>
    </row>
    <row r="397" spans="1:8" ht="14.4" x14ac:dyDescent="0.3">
      <c r="A397" s="18"/>
      <c r="B397" s="18"/>
      <c r="C397" s="19"/>
      <c r="D397" s="18"/>
      <c r="E397" s="18"/>
      <c r="F397" s="22"/>
      <c r="G397" s="18"/>
      <c r="H397" s="23"/>
    </row>
    <row r="398" spans="1:8" ht="14.4" x14ac:dyDescent="0.3">
      <c r="A398" s="18"/>
      <c r="B398" s="18"/>
      <c r="C398" s="19"/>
      <c r="D398" s="18"/>
      <c r="E398" s="18"/>
      <c r="F398" s="22"/>
      <c r="G398" s="18"/>
      <c r="H398" s="23"/>
    </row>
    <row r="399" spans="1:8" ht="14.4" x14ac:dyDescent="0.3">
      <c r="A399" s="18"/>
      <c r="B399" s="18"/>
      <c r="C399" s="19"/>
      <c r="D399" s="18"/>
      <c r="E399" s="18"/>
      <c r="F399" s="22"/>
      <c r="G399" s="18"/>
      <c r="H399" s="23"/>
    </row>
    <row r="400" spans="1:8" ht="14.4" x14ac:dyDescent="0.3">
      <c r="A400" s="18"/>
      <c r="B400" s="18"/>
      <c r="C400" s="19"/>
      <c r="D400" s="18"/>
      <c r="E400" s="18"/>
      <c r="F400" s="22"/>
      <c r="G400" s="18"/>
      <c r="H400" s="23"/>
    </row>
    <row r="401" spans="1:8" ht="14.4" x14ac:dyDescent="0.3">
      <c r="A401" s="18"/>
      <c r="B401" s="18"/>
      <c r="C401" s="19"/>
      <c r="D401" s="18"/>
      <c r="E401" s="18"/>
      <c r="F401" s="22"/>
      <c r="G401" s="18"/>
      <c r="H401" s="23"/>
    </row>
    <row r="402" spans="1:8" ht="14.4" x14ac:dyDescent="0.3">
      <c r="A402" s="18"/>
      <c r="B402" s="18"/>
      <c r="C402" s="19"/>
      <c r="D402" s="18"/>
      <c r="E402" s="18"/>
      <c r="F402" s="22"/>
      <c r="G402" s="18"/>
      <c r="H402" s="23"/>
    </row>
    <row r="403" spans="1:8" ht="14.4" x14ac:dyDescent="0.3">
      <c r="A403" s="18"/>
      <c r="B403" s="18"/>
      <c r="C403" s="19"/>
      <c r="D403" s="18"/>
      <c r="E403" s="18"/>
      <c r="F403" s="22"/>
      <c r="G403" s="18"/>
      <c r="H403" s="23"/>
    </row>
    <row r="404" spans="1:8" ht="14.4" x14ac:dyDescent="0.3">
      <c r="A404" s="18"/>
      <c r="B404" s="18"/>
      <c r="C404" s="19"/>
      <c r="D404" s="18"/>
      <c r="E404" s="18"/>
      <c r="F404" s="22"/>
      <c r="G404" s="18"/>
      <c r="H404" s="23"/>
    </row>
    <row r="405" spans="1:8" ht="14.4" x14ac:dyDescent="0.3">
      <c r="A405" s="18"/>
      <c r="B405" s="18"/>
      <c r="C405" s="19"/>
      <c r="D405" s="18"/>
      <c r="E405" s="18"/>
      <c r="F405" s="22"/>
      <c r="G405" s="18"/>
      <c r="H405" s="23"/>
    </row>
    <row r="406" spans="1:8" ht="14.4" x14ac:dyDescent="0.3">
      <c r="A406" s="18"/>
      <c r="B406" s="18"/>
      <c r="C406" s="19"/>
      <c r="D406" s="18"/>
      <c r="E406" s="18"/>
      <c r="F406" s="22"/>
      <c r="G406" s="18"/>
      <c r="H406" s="23"/>
    </row>
    <row r="407" spans="1:8" ht="14.4" x14ac:dyDescent="0.3">
      <c r="A407" s="18"/>
      <c r="B407" s="18"/>
      <c r="C407" s="19"/>
      <c r="D407" s="18"/>
      <c r="E407" s="18"/>
      <c r="F407" s="22"/>
      <c r="G407" s="18"/>
      <c r="H407" s="23"/>
    </row>
    <row r="408" spans="1:8" ht="14.4" x14ac:dyDescent="0.3">
      <c r="A408" s="18"/>
      <c r="B408" s="18"/>
      <c r="C408" s="19"/>
      <c r="D408" s="18"/>
      <c r="E408" s="18"/>
      <c r="F408" s="22"/>
      <c r="G408" s="18"/>
      <c r="H408" s="23"/>
    </row>
    <row r="409" spans="1:8" ht="14.4" x14ac:dyDescent="0.3">
      <c r="A409" s="18"/>
      <c r="B409" s="18"/>
      <c r="C409" s="19"/>
      <c r="D409" s="18"/>
      <c r="E409" s="18"/>
      <c r="F409" s="22"/>
      <c r="G409" s="18"/>
      <c r="H409" s="23"/>
    </row>
    <row r="410" spans="1:8" ht="14.4" x14ac:dyDescent="0.3">
      <c r="A410" s="18"/>
      <c r="B410" s="18"/>
      <c r="C410" s="19"/>
      <c r="D410" s="18"/>
      <c r="E410" s="18"/>
      <c r="F410" s="22"/>
      <c r="G410" s="18"/>
      <c r="H410" s="23"/>
    </row>
    <row r="411" spans="1:8" ht="14.4" x14ac:dyDescent="0.3">
      <c r="A411" s="18"/>
      <c r="B411" s="18"/>
      <c r="C411" s="19"/>
      <c r="D411" s="18"/>
      <c r="E411" s="18"/>
      <c r="F411" s="22"/>
      <c r="G411" s="18"/>
      <c r="H411" s="23"/>
    </row>
    <row r="412" spans="1:8" ht="14.4" x14ac:dyDescent="0.3">
      <c r="A412" s="18"/>
      <c r="B412" s="18"/>
      <c r="C412" s="19"/>
      <c r="D412" s="18"/>
      <c r="E412" s="18"/>
      <c r="F412" s="22"/>
      <c r="G412" s="18"/>
      <c r="H412" s="23"/>
    </row>
    <row r="413" spans="1:8" ht="14.4" x14ac:dyDescent="0.3">
      <c r="A413" s="18"/>
      <c r="B413" s="18"/>
      <c r="C413" s="19"/>
      <c r="D413" s="18"/>
      <c r="E413" s="18"/>
      <c r="F413" s="22"/>
      <c r="G413" s="18"/>
      <c r="H413" s="23"/>
    </row>
    <row r="414" spans="1:8" ht="14.4" x14ac:dyDescent="0.3">
      <c r="A414" s="18"/>
      <c r="B414" s="18"/>
      <c r="C414" s="19"/>
      <c r="D414" s="18"/>
      <c r="E414" s="18"/>
      <c r="F414" s="22"/>
      <c r="G414" s="18"/>
      <c r="H414" s="23"/>
    </row>
    <row r="415" spans="1:8" ht="14.4" x14ac:dyDescent="0.3">
      <c r="A415" s="18"/>
      <c r="B415" s="18"/>
      <c r="C415" s="19"/>
      <c r="D415" s="18"/>
      <c r="E415" s="18"/>
      <c r="F415" s="22"/>
      <c r="G415" s="18"/>
      <c r="H415" s="23"/>
    </row>
    <row r="416" spans="1:8" ht="14.4" x14ac:dyDescent="0.3">
      <c r="A416" s="18"/>
      <c r="B416" s="18"/>
      <c r="C416" s="19"/>
      <c r="D416" s="18"/>
      <c r="E416" s="18"/>
      <c r="F416" s="22"/>
      <c r="G416" s="18"/>
      <c r="H416" s="23"/>
    </row>
    <row r="417" spans="1:8" ht="14.4" x14ac:dyDescent="0.3">
      <c r="A417" s="18"/>
      <c r="B417" s="18"/>
      <c r="C417" s="19"/>
      <c r="D417" s="18"/>
      <c r="E417" s="18"/>
      <c r="F417" s="22"/>
      <c r="G417" s="18"/>
      <c r="H417" s="23"/>
    </row>
    <row r="418" spans="1:8" ht="14.4" x14ac:dyDescent="0.3">
      <c r="A418" s="18"/>
      <c r="B418" s="18"/>
      <c r="C418" s="19"/>
      <c r="D418" s="18"/>
      <c r="E418" s="18"/>
      <c r="F418" s="22"/>
      <c r="G418" s="18"/>
      <c r="H418" s="23"/>
    </row>
    <row r="419" spans="1:8" ht="14.4" x14ac:dyDescent="0.3">
      <c r="A419" s="18"/>
      <c r="B419" s="18"/>
      <c r="C419" s="19"/>
      <c r="D419" s="18"/>
      <c r="E419" s="18"/>
      <c r="F419" s="22"/>
      <c r="G419" s="18"/>
      <c r="H419" s="23"/>
    </row>
    <row r="420" spans="1:8" ht="14.4" x14ac:dyDescent="0.3">
      <c r="A420" s="18"/>
      <c r="B420" s="18"/>
      <c r="C420" s="19"/>
      <c r="D420" s="18"/>
      <c r="E420" s="18"/>
      <c r="F420" s="22"/>
      <c r="G420" s="18"/>
      <c r="H420" s="23"/>
    </row>
    <row r="421" spans="1:8" ht="14.4" x14ac:dyDescent="0.3">
      <c r="A421" s="18"/>
      <c r="B421" s="18"/>
      <c r="C421" s="19"/>
      <c r="D421" s="18"/>
      <c r="E421" s="18"/>
      <c r="F421" s="22"/>
      <c r="G421" s="18"/>
      <c r="H421" s="23"/>
    </row>
    <row r="422" spans="1:8" ht="14.4" x14ac:dyDescent="0.3">
      <c r="A422" s="18"/>
      <c r="B422" s="18"/>
      <c r="C422" s="19"/>
      <c r="D422" s="18"/>
      <c r="E422" s="18"/>
      <c r="F422" s="22"/>
      <c r="G422" s="18"/>
      <c r="H422" s="23"/>
    </row>
    <row r="423" spans="1:8" ht="14.4" x14ac:dyDescent="0.3">
      <c r="A423" s="18"/>
      <c r="B423" s="18"/>
      <c r="C423" s="19"/>
      <c r="D423" s="18"/>
      <c r="E423" s="18"/>
      <c r="F423" s="22"/>
      <c r="G423" s="18"/>
      <c r="H423" s="23"/>
    </row>
    <row r="424" spans="1:8" ht="14.4" x14ac:dyDescent="0.3">
      <c r="A424" s="18"/>
      <c r="B424" s="18"/>
      <c r="C424" s="19"/>
      <c r="D424" s="18"/>
      <c r="E424" s="18"/>
      <c r="F424" s="22"/>
      <c r="G424" s="18"/>
      <c r="H424" s="23"/>
    </row>
    <row r="425" spans="1:8" ht="14.4" x14ac:dyDescent="0.3">
      <c r="A425" s="18"/>
      <c r="B425" s="18"/>
      <c r="C425" s="19"/>
      <c r="D425" s="18"/>
      <c r="E425" s="18"/>
      <c r="F425" s="22"/>
      <c r="G425" s="18"/>
      <c r="H425" s="23"/>
    </row>
    <row r="426" spans="1:8" ht="14.4" x14ac:dyDescent="0.3">
      <c r="A426" s="18"/>
      <c r="B426" s="18"/>
      <c r="C426" s="19"/>
      <c r="D426" s="18"/>
      <c r="E426" s="18"/>
      <c r="F426" s="22"/>
      <c r="G426" s="18"/>
      <c r="H426" s="23"/>
    </row>
    <row r="427" spans="1:8" ht="14.4" x14ac:dyDescent="0.3">
      <c r="A427" s="18"/>
      <c r="B427" s="18"/>
      <c r="C427" s="19"/>
      <c r="D427" s="18"/>
      <c r="E427" s="18"/>
      <c r="F427" s="22"/>
      <c r="G427" s="18"/>
      <c r="H427" s="23"/>
    </row>
    <row r="428" spans="1:8" ht="14.4" x14ac:dyDescent="0.3">
      <c r="A428" s="18"/>
      <c r="B428" s="18"/>
      <c r="C428" s="19"/>
      <c r="D428" s="18"/>
      <c r="E428" s="18"/>
      <c r="F428" s="22"/>
      <c r="G428" s="18"/>
      <c r="H428" s="23"/>
    </row>
    <row r="429" spans="1:8" ht="14.4" x14ac:dyDescent="0.3">
      <c r="A429" s="18"/>
      <c r="B429" s="18"/>
      <c r="C429" s="19"/>
      <c r="D429" s="18"/>
      <c r="E429" s="18"/>
      <c r="F429" s="22"/>
      <c r="G429" s="18"/>
      <c r="H429" s="23"/>
    </row>
    <row r="430" spans="1:8" ht="14.4" x14ac:dyDescent="0.3">
      <c r="A430" s="18"/>
      <c r="B430" s="18"/>
      <c r="C430" s="19"/>
      <c r="D430" s="18"/>
      <c r="E430" s="18"/>
      <c r="F430" s="22"/>
      <c r="G430" s="18"/>
      <c r="H430" s="23"/>
    </row>
    <row r="431" spans="1:8" ht="14.4" x14ac:dyDescent="0.3">
      <c r="A431" s="18"/>
      <c r="B431" s="18"/>
      <c r="C431" s="19"/>
      <c r="D431" s="18"/>
      <c r="E431" s="18"/>
      <c r="F431" s="22"/>
      <c r="G431" s="18"/>
      <c r="H431" s="23"/>
    </row>
    <row r="432" spans="1:8" ht="14.4" x14ac:dyDescent="0.3">
      <c r="A432" s="18"/>
      <c r="B432" s="18"/>
      <c r="C432" s="19"/>
      <c r="D432" s="18"/>
      <c r="E432" s="18"/>
      <c r="F432" s="22"/>
      <c r="G432" s="18"/>
      <c r="H432" s="23"/>
    </row>
    <row r="433" spans="1:8" ht="14.4" x14ac:dyDescent="0.3">
      <c r="A433" s="18"/>
      <c r="B433" s="18"/>
      <c r="C433" s="19"/>
      <c r="D433" s="18"/>
      <c r="E433" s="18"/>
      <c r="F433" s="22"/>
      <c r="G433" s="18"/>
      <c r="H433" s="23"/>
    </row>
    <row r="434" spans="1:8" ht="14.4" x14ac:dyDescent="0.3">
      <c r="A434" s="18"/>
      <c r="B434" s="18"/>
      <c r="C434" s="19"/>
      <c r="D434" s="18"/>
      <c r="E434" s="18"/>
      <c r="F434" s="22"/>
      <c r="G434" s="18"/>
      <c r="H434" s="23"/>
    </row>
    <row r="435" spans="1:8" ht="14.4" x14ac:dyDescent="0.3">
      <c r="A435" s="18"/>
      <c r="B435" s="18"/>
      <c r="C435" s="19"/>
      <c r="D435" s="18"/>
      <c r="E435" s="18"/>
      <c r="F435" s="22"/>
      <c r="G435" s="18"/>
      <c r="H435" s="23"/>
    </row>
    <row r="436" spans="1:8" ht="14.4" x14ac:dyDescent="0.3">
      <c r="A436" s="18"/>
      <c r="B436" s="18"/>
      <c r="C436" s="19"/>
      <c r="D436" s="18"/>
      <c r="E436" s="18"/>
      <c r="F436" s="22"/>
      <c r="G436" s="18"/>
      <c r="H436" s="23"/>
    </row>
    <row r="437" spans="1:8" ht="14.4" x14ac:dyDescent="0.3">
      <c r="A437" s="18"/>
      <c r="B437" s="18"/>
      <c r="C437" s="19"/>
      <c r="D437" s="18"/>
      <c r="E437" s="18"/>
      <c r="F437" s="22"/>
      <c r="G437" s="18"/>
      <c r="H437" s="23"/>
    </row>
    <row r="438" spans="1:8" ht="14.4" x14ac:dyDescent="0.3">
      <c r="A438" s="18"/>
      <c r="B438" s="18"/>
      <c r="C438" s="19"/>
      <c r="D438" s="18"/>
      <c r="E438" s="18"/>
      <c r="F438" s="22"/>
      <c r="G438" s="18"/>
      <c r="H438" s="23"/>
    </row>
    <row r="439" spans="1:8" ht="14.4" x14ac:dyDescent="0.3">
      <c r="A439" s="18"/>
      <c r="B439" s="18"/>
      <c r="C439" s="19"/>
      <c r="D439" s="18"/>
      <c r="E439" s="18"/>
      <c r="F439" s="22"/>
      <c r="G439" s="18"/>
      <c r="H439" s="23"/>
    </row>
    <row r="440" spans="1:8" ht="14.4" x14ac:dyDescent="0.3">
      <c r="A440" s="18"/>
      <c r="B440" s="18"/>
      <c r="C440" s="19"/>
      <c r="D440" s="18"/>
      <c r="E440" s="18"/>
      <c r="F440" s="22"/>
      <c r="G440" s="18"/>
      <c r="H440" s="23"/>
    </row>
    <row r="441" spans="1:8" ht="14.4" x14ac:dyDescent="0.3">
      <c r="A441" s="18"/>
      <c r="B441" s="18"/>
      <c r="C441" s="19"/>
      <c r="D441" s="18"/>
      <c r="E441" s="18"/>
      <c r="F441" s="22"/>
      <c r="G441" s="18"/>
      <c r="H441" s="23"/>
    </row>
    <row r="442" spans="1:8" ht="14.4" x14ac:dyDescent="0.3">
      <c r="A442" s="18"/>
      <c r="B442" s="18"/>
      <c r="C442" s="19"/>
      <c r="D442" s="18"/>
      <c r="E442" s="18"/>
      <c r="F442" s="22"/>
      <c r="G442" s="18"/>
      <c r="H442" s="23"/>
    </row>
    <row r="443" spans="1:8" ht="14.4" x14ac:dyDescent="0.3">
      <c r="A443" s="18"/>
      <c r="B443" s="18"/>
      <c r="C443" s="19"/>
      <c r="D443" s="18"/>
      <c r="E443" s="18"/>
      <c r="F443" s="22"/>
      <c r="G443" s="18"/>
      <c r="H443" s="23"/>
    </row>
    <row r="444" spans="1:8" ht="14.4" x14ac:dyDescent="0.3">
      <c r="A444" s="18"/>
      <c r="B444" s="18"/>
      <c r="C444" s="19"/>
      <c r="D444" s="18"/>
      <c r="E444" s="18"/>
      <c r="F444" s="22"/>
      <c r="G444" s="18"/>
      <c r="H444" s="23"/>
    </row>
    <row r="445" spans="1:8" ht="14.4" x14ac:dyDescent="0.3">
      <c r="A445" s="18"/>
      <c r="B445" s="18"/>
      <c r="C445" s="19"/>
      <c r="D445" s="18"/>
      <c r="E445" s="18"/>
      <c r="F445" s="22"/>
      <c r="G445" s="18"/>
      <c r="H445" s="23"/>
    </row>
    <row r="446" spans="1:8" ht="14.4" x14ac:dyDescent="0.3">
      <c r="A446" s="18"/>
      <c r="B446" s="18"/>
      <c r="C446" s="19"/>
      <c r="D446" s="18"/>
      <c r="E446" s="18"/>
      <c r="F446" s="22"/>
      <c r="G446" s="18"/>
      <c r="H446" s="23"/>
    </row>
    <row r="447" spans="1:8" ht="14.4" x14ac:dyDescent="0.3">
      <c r="A447" s="18"/>
      <c r="B447" s="18"/>
      <c r="C447" s="19"/>
      <c r="D447" s="18"/>
      <c r="E447" s="18"/>
      <c r="F447" s="22"/>
      <c r="G447" s="18"/>
      <c r="H447" s="23"/>
    </row>
    <row r="448" spans="1:8" ht="14.4" x14ac:dyDescent="0.3">
      <c r="A448" s="18"/>
      <c r="B448" s="18"/>
      <c r="C448" s="19"/>
      <c r="D448" s="18"/>
      <c r="E448" s="18"/>
      <c r="F448" s="22"/>
      <c r="G448" s="18"/>
      <c r="H448" s="23"/>
    </row>
    <row r="449" spans="1:8" ht="14.4" x14ac:dyDescent="0.3">
      <c r="A449" s="18"/>
      <c r="B449" s="18"/>
      <c r="C449" s="19"/>
      <c r="D449" s="18"/>
      <c r="E449" s="18"/>
      <c r="F449" s="22"/>
      <c r="G449" s="18"/>
      <c r="H449" s="23"/>
    </row>
    <row r="450" spans="1:8" ht="14.4" x14ac:dyDescent="0.3">
      <c r="A450" s="18"/>
      <c r="B450" s="18"/>
      <c r="C450" s="19"/>
      <c r="D450" s="18"/>
      <c r="E450" s="18"/>
      <c r="F450" s="22"/>
      <c r="G450" s="18"/>
      <c r="H450" s="23"/>
    </row>
    <row r="451" spans="1:8" ht="14.4" x14ac:dyDescent="0.3">
      <c r="A451" s="18"/>
      <c r="B451" s="18"/>
      <c r="C451" s="19"/>
      <c r="D451" s="18"/>
      <c r="E451" s="18"/>
      <c r="F451" s="22"/>
      <c r="G451" s="18"/>
      <c r="H451" s="23"/>
    </row>
    <row r="452" spans="1:8" ht="14.4" x14ac:dyDescent="0.3">
      <c r="A452" s="18"/>
      <c r="B452" s="18"/>
      <c r="C452" s="19"/>
      <c r="D452" s="18"/>
      <c r="E452" s="18"/>
      <c r="F452" s="22"/>
      <c r="G452" s="18"/>
      <c r="H452" s="23"/>
    </row>
    <row r="453" spans="1:8" ht="14.4" x14ac:dyDescent="0.3">
      <c r="A453" s="18"/>
      <c r="B453" s="18"/>
      <c r="C453" s="19"/>
      <c r="D453" s="18"/>
      <c r="E453" s="18"/>
      <c r="F453" s="22"/>
      <c r="G453" s="18"/>
      <c r="H453" s="23"/>
    </row>
    <row r="454" spans="1:8" ht="14.4" x14ac:dyDescent="0.3">
      <c r="A454" s="18"/>
      <c r="B454" s="18"/>
      <c r="C454" s="19"/>
      <c r="D454" s="18"/>
      <c r="E454" s="18"/>
      <c r="F454" s="22"/>
      <c r="G454" s="18"/>
      <c r="H454" s="23"/>
    </row>
    <row r="455" spans="1:8" ht="14.4" x14ac:dyDescent="0.3">
      <c r="A455" s="18"/>
      <c r="B455" s="18"/>
      <c r="C455" s="19"/>
      <c r="D455" s="18"/>
      <c r="E455" s="18"/>
      <c r="F455" s="22"/>
      <c r="G455" s="18"/>
      <c r="H455" s="23"/>
    </row>
    <row r="456" spans="1:8" ht="14.4" x14ac:dyDescent="0.3">
      <c r="A456" s="18"/>
      <c r="B456" s="18"/>
      <c r="C456" s="19"/>
      <c r="D456" s="18"/>
      <c r="E456" s="18"/>
      <c r="F456" s="22"/>
      <c r="G456" s="18"/>
      <c r="H456" s="23"/>
    </row>
    <row r="457" spans="1:8" ht="14.4" x14ac:dyDescent="0.3">
      <c r="A457" s="18"/>
      <c r="B457" s="18"/>
      <c r="C457" s="19"/>
      <c r="D457" s="18"/>
      <c r="E457" s="18"/>
      <c r="F457" s="22"/>
      <c r="G457" s="18"/>
      <c r="H457" s="23"/>
    </row>
    <row r="458" spans="1:8" ht="14.4" x14ac:dyDescent="0.3">
      <c r="A458" s="18"/>
      <c r="B458" s="18"/>
      <c r="C458" s="19"/>
      <c r="D458" s="18"/>
      <c r="E458" s="18"/>
      <c r="F458" s="22"/>
      <c r="G458" s="18"/>
      <c r="H458" s="23"/>
    </row>
    <row r="459" spans="1:8" ht="14.4" x14ac:dyDescent="0.3">
      <c r="A459" s="18"/>
      <c r="B459" s="18"/>
      <c r="C459" s="19"/>
      <c r="D459" s="18"/>
      <c r="E459" s="18"/>
      <c r="F459" s="22"/>
      <c r="G459" s="18"/>
      <c r="H459" s="23"/>
    </row>
    <row r="460" spans="1:8" ht="14.4" x14ac:dyDescent="0.3">
      <c r="A460" s="18"/>
      <c r="B460" s="18"/>
      <c r="C460" s="19"/>
      <c r="D460" s="18"/>
      <c r="E460" s="18"/>
      <c r="F460" s="22"/>
      <c r="G460" s="18"/>
      <c r="H460" s="23"/>
    </row>
    <row r="461" spans="1:8" ht="14.4" x14ac:dyDescent="0.3">
      <c r="A461" s="18"/>
      <c r="B461" s="18"/>
      <c r="C461" s="19"/>
      <c r="D461" s="18"/>
      <c r="E461" s="18"/>
      <c r="F461" s="22"/>
      <c r="G461" s="18"/>
      <c r="H461" s="23"/>
    </row>
    <row r="462" spans="1:8" ht="14.4" x14ac:dyDescent="0.3">
      <c r="A462" s="18"/>
      <c r="B462" s="18"/>
      <c r="C462" s="19"/>
      <c r="D462" s="18"/>
      <c r="E462" s="18"/>
      <c r="F462" s="22"/>
      <c r="G462" s="18"/>
      <c r="H462" s="23"/>
    </row>
    <row r="463" spans="1:8" ht="14.4" x14ac:dyDescent="0.3">
      <c r="A463" s="18"/>
      <c r="B463" s="18"/>
      <c r="C463" s="19"/>
      <c r="D463" s="18"/>
      <c r="E463" s="18"/>
      <c r="F463" s="22"/>
      <c r="G463" s="18"/>
      <c r="H463" s="23"/>
    </row>
    <row r="464" spans="1:8" ht="14.4" x14ac:dyDescent="0.3">
      <c r="A464" s="18"/>
      <c r="B464" s="18"/>
      <c r="C464" s="19"/>
      <c r="D464" s="18"/>
      <c r="E464" s="18"/>
      <c r="F464" s="22"/>
      <c r="G464" s="18"/>
      <c r="H464" s="23"/>
    </row>
    <row r="465" spans="1:8" ht="14.4" x14ac:dyDescent="0.3">
      <c r="A465" s="18"/>
      <c r="B465" s="18"/>
      <c r="C465" s="19"/>
      <c r="D465" s="18"/>
      <c r="E465" s="18"/>
      <c r="F465" s="22"/>
      <c r="G465" s="18"/>
      <c r="H465" s="23"/>
    </row>
    <row r="466" spans="1:8" ht="14.4" x14ac:dyDescent="0.3">
      <c r="A466" s="18"/>
      <c r="B466" s="18"/>
      <c r="C466" s="19"/>
      <c r="D466" s="18"/>
      <c r="E466" s="18"/>
      <c r="F466" s="22"/>
      <c r="G466" s="18"/>
      <c r="H466" s="23"/>
    </row>
    <row r="467" spans="1:8" ht="14.4" x14ac:dyDescent="0.3">
      <c r="A467" s="18"/>
      <c r="B467" s="18"/>
      <c r="C467" s="19"/>
      <c r="D467" s="18"/>
      <c r="E467" s="18"/>
      <c r="F467" s="22"/>
      <c r="G467" s="18"/>
      <c r="H467" s="23"/>
    </row>
    <row r="468" spans="1:8" ht="14.4" x14ac:dyDescent="0.3">
      <c r="A468" s="18"/>
      <c r="B468" s="18"/>
      <c r="C468" s="19"/>
      <c r="D468" s="18"/>
      <c r="E468" s="18"/>
      <c r="F468" s="22"/>
      <c r="G468" s="18"/>
      <c r="H468" s="23"/>
    </row>
    <row r="469" spans="1:8" ht="14.4" x14ac:dyDescent="0.3">
      <c r="A469" s="18"/>
      <c r="B469" s="18"/>
      <c r="C469" s="19"/>
      <c r="D469" s="18"/>
      <c r="E469" s="18"/>
      <c r="F469" s="22"/>
      <c r="G469" s="18"/>
      <c r="H469" s="23"/>
    </row>
    <row r="470" spans="1:8" ht="14.4" x14ac:dyDescent="0.3">
      <c r="A470" s="18"/>
      <c r="B470" s="18"/>
      <c r="C470" s="19"/>
      <c r="D470" s="18"/>
      <c r="E470" s="18"/>
      <c r="F470" s="22"/>
      <c r="G470" s="18"/>
      <c r="H470" s="23"/>
    </row>
    <row r="471" spans="1:8" ht="14.4" x14ac:dyDescent="0.3">
      <c r="A471" s="18"/>
      <c r="B471" s="18"/>
      <c r="C471" s="19"/>
      <c r="D471" s="18"/>
      <c r="E471" s="18"/>
      <c r="F471" s="22"/>
      <c r="G471" s="18"/>
      <c r="H471" s="23"/>
    </row>
    <row r="472" spans="1:8" ht="14.4" x14ac:dyDescent="0.3">
      <c r="A472" s="18"/>
      <c r="B472" s="18"/>
      <c r="C472" s="19"/>
      <c r="D472" s="18"/>
      <c r="E472" s="18"/>
      <c r="F472" s="22"/>
      <c r="G472" s="18"/>
      <c r="H472" s="23"/>
    </row>
    <row r="473" spans="1:8" ht="14.4" x14ac:dyDescent="0.3">
      <c r="A473" s="18"/>
      <c r="B473" s="18"/>
      <c r="C473" s="19"/>
      <c r="D473" s="18"/>
      <c r="E473" s="18"/>
      <c r="F473" s="22"/>
      <c r="G473" s="18"/>
      <c r="H473" s="23"/>
    </row>
    <row r="474" spans="1:8" ht="14.4" x14ac:dyDescent="0.3">
      <c r="A474" s="18"/>
      <c r="B474" s="18"/>
      <c r="C474" s="19"/>
      <c r="D474" s="18"/>
      <c r="E474" s="18"/>
      <c r="F474" s="22"/>
      <c r="G474" s="18"/>
      <c r="H474" s="23"/>
    </row>
    <row r="475" spans="1:8" ht="14.4" x14ac:dyDescent="0.3">
      <c r="A475" s="18"/>
      <c r="B475" s="18"/>
      <c r="C475" s="19"/>
      <c r="D475" s="18"/>
      <c r="E475" s="18"/>
      <c r="F475" s="22"/>
      <c r="G475" s="18"/>
      <c r="H475" s="23"/>
    </row>
    <row r="476" spans="1:8" ht="14.4" x14ac:dyDescent="0.3">
      <c r="A476" s="18"/>
      <c r="B476" s="18"/>
      <c r="C476" s="19"/>
      <c r="D476" s="18"/>
      <c r="E476" s="18"/>
      <c r="F476" s="22"/>
      <c r="G476" s="18"/>
      <c r="H476" s="23"/>
    </row>
    <row r="477" spans="1:8" ht="14.4" x14ac:dyDescent="0.3">
      <c r="A477" s="18"/>
      <c r="B477" s="18"/>
      <c r="C477" s="19"/>
      <c r="D477" s="18"/>
      <c r="E477" s="18"/>
      <c r="F477" s="22"/>
      <c r="G477" s="18"/>
      <c r="H477" s="23"/>
    </row>
    <row r="478" spans="1:8" ht="14.4" x14ac:dyDescent="0.3">
      <c r="A478" s="18"/>
      <c r="B478" s="18"/>
      <c r="C478" s="19"/>
      <c r="D478" s="18"/>
      <c r="E478" s="18"/>
      <c r="F478" s="22"/>
      <c r="G478" s="18"/>
      <c r="H478" s="23"/>
    </row>
    <row r="479" spans="1:8" ht="14.4" x14ac:dyDescent="0.3">
      <c r="A479" s="18"/>
      <c r="B479" s="18"/>
      <c r="C479" s="19"/>
      <c r="D479" s="18"/>
      <c r="E479" s="18"/>
      <c r="F479" s="22"/>
      <c r="G479" s="18"/>
      <c r="H479" s="23"/>
    </row>
    <row r="480" spans="1:8" ht="14.4" x14ac:dyDescent="0.3">
      <c r="A480" s="18"/>
      <c r="B480" s="18"/>
      <c r="C480" s="19"/>
      <c r="D480" s="18"/>
      <c r="E480" s="18"/>
      <c r="F480" s="22"/>
      <c r="G480" s="18"/>
      <c r="H480" s="23"/>
    </row>
    <row r="481" spans="1:8" ht="14.4" x14ac:dyDescent="0.3">
      <c r="A481" s="18"/>
      <c r="B481" s="18"/>
      <c r="C481" s="19"/>
      <c r="D481" s="18"/>
      <c r="E481" s="18"/>
      <c r="F481" s="22"/>
      <c r="G481" s="18"/>
      <c r="H481" s="23"/>
    </row>
    <row r="482" spans="1:8" ht="14.4" x14ac:dyDescent="0.3">
      <c r="A482" s="18"/>
      <c r="B482" s="18"/>
      <c r="C482" s="19"/>
      <c r="D482" s="18"/>
      <c r="E482" s="18"/>
      <c r="F482" s="22"/>
      <c r="G482" s="18"/>
      <c r="H482" s="23"/>
    </row>
    <row r="483" spans="1:8" ht="14.4" x14ac:dyDescent="0.3">
      <c r="A483" s="18"/>
      <c r="B483" s="18"/>
      <c r="C483" s="19"/>
      <c r="D483" s="18"/>
      <c r="E483" s="18"/>
      <c r="F483" s="22"/>
      <c r="G483" s="18"/>
      <c r="H483" s="23"/>
    </row>
    <row r="484" spans="1:8" ht="14.4" x14ac:dyDescent="0.3">
      <c r="A484" s="18"/>
      <c r="B484" s="18"/>
      <c r="C484" s="19"/>
      <c r="D484" s="18"/>
      <c r="E484" s="18"/>
      <c r="F484" s="22"/>
      <c r="G484" s="18"/>
      <c r="H484" s="23"/>
    </row>
    <row r="485" spans="1:8" ht="14.4" x14ac:dyDescent="0.3">
      <c r="A485" s="18"/>
      <c r="B485" s="18"/>
      <c r="C485" s="19"/>
      <c r="D485" s="18"/>
      <c r="E485" s="18"/>
      <c r="F485" s="22"/>
      <c r="G485" s="18"/>
      <c r="H485" s="23"/>
    </row>
    <row r="486" spans="1:8" ht="14.4" x14ac:dyDescent="0.3">
      <c r="A486" s="18"/>
      <c r="B486" s="18"/>
      <c r="C486" s="19"/>
      <c r="D486" s="18"/>
      <c r="E486" s="18"/>
      <c r="F486" s="22"/>
      <c r="G486" s="18"/>
      <c r="H486" s="23"/>
    </row>
    <row r="487" spans="1:8" ht="14.4" x14ac:dyDescent="0.3">
      <c r="A487" s="18"/>
      <c r="B487" s="18"/>
      <c r="C487" s="19"/>
      <c r="D487" s="18"/>
      <c r="E487" s="18"/>
      <c r="F487" s="22"/>
      <c r="G487" s="18"/>
      <c r="H487" s="23"/>
    </row>
    <row r="488" spans="1:8" ht="14.4" x14ac:dyDescent="0.3">
      <c r="A488" s="18"/>
      <c r="B488" s="18"/>
      <c r="C488" s="19"/>
      <c r="D488" s="18"/>
      <c r="E488" s="18"/>
      <c r="F488" s="22"/>
      <c r="G488" s="18"/>
      <c r="H488" s="23"/>
    </row>
    <row r="489" spans="1:8" ht="14.4" x14ac:dyDescent="0.3">
      <c r="A489" s="18"/>
      <c r="B489" s="18"/>
      <c r="C489" s="19"/>
      <c r="D489" s="18"/>
      <c r="E489" s="18"/>
      <c r="F489" s="22"/>
      <c r="G489" s="18"/>
      <c r="H489" s="23"/>
    </row>
    <row r="490" spans="1:8" ht="14.4" x14ac:dyDescent="0.3">
      <c r="A490" s="18"/>
      <c r="B490" s="18"/>
      <c r="C490" s="19"/>
      <c r="D490" s="18"/>
      <c r="E490" s="18"/>
      <c r="F490" s="22"/>
      <c r="G490" s="18"/>
      <c r="H490" s="23"/>
    </row>
    <row r="491" spans="1:8" ht="14.4" x14ac:dyDescent="0.3">
      <c r="A491" s="18"/>
      <c r="B491" s="18"/>
      <c r="C491" s="19"/>
      <c r="D491" s="18"/>
      <c r="E491" s="18"/>
      <c r="F491" s="22"/>
      <c r="G491" s="18"/>
      <c r="H491" s="23"/>
    </row>
    <row r="492" spans="1:8" ht="14.4" x14ac:dyDescent="0.3">
      <c r="A492" s="18"/>
      <c r="B492" s="18"/>
      <c r="C492" s="19"/>
      <c r="D492" s="18"/>
      <c r="E492" s="18"/>
      <c r="F492" s="22"/>
      <c r="G492" s="18"/>
      <c r="H492" s="23"/>
    </row>
    <row r="493" spans="1:8" ht="14.4" x14ac:dyDescent="0.3">
      <c r="A493" s="18"/>
      <c r="B493" s="18"/>
      <c r="C493" s="19"/>
      <c r="D493" s="18"/>
      <c r="E493" s="18"/>
      <c r="F493" s="22"/>
      <c r="G493" s="18"/>
      <c r="H493" s="23"/>
    </row>
    <row r="494" spans="1:8" ht="14.4" x14ac:dyDescent="0.3">
      <c r="A494" s="18"/>
      <c r="B494" s="18"/>
      <c r="C494" s="19"/>
      <c r="D494" s="18"/>
      <c r="E494" s="18"/>
      <c r="F494" s="22"/>
      <c r="G494" s="18"/>
      <c r="H494" s="23"/>
    </row>
    <row r="495" spans="1:8" ht="14.4" x14ac:dyDescent="0.3">
      <c r="A495" s="18"/>
      <c r="B495" s="18"/>
      <c r="C495" s="19"/>
      <c r="D495" s="18"/>
      <c r="E495" s="18"/>
      <c r="F495" s="22"/>
      <c r="G495" s="18"/>
      <c r="H495" s="23"/>
    </row>
    <row r="496" spans="1:8" ht="14.4" x14ac:dyDescent="0.3">
      <c r="A496" s="18"/>
      <c r="B496" s="18"/>
      <c r="C496" s="19"/>
      <c r="D496" s="18"/>
      <c r="E496" s="18"/>
      <c r="F496" s="22"/>
      <c r="G496" s="18"/>
      <c r="H496" s="23"/>
    </row>
    <row r="497" spans="1:8" ht="14.4" x14ac:dyDescent="0.3">
      <c r="A497" s="18"/>
      <c r="B497" s="18"/>
      <c r="C497" s="19"/>
      <c r="D497" s="18"/>
      <c r="E497" s="18"/>
      <c r="F497" s="22"/>
      <c r="G497" s="18"/>
      <c r="H497" s="23"/>
    </row>
    <row r="498" spans="1:8" ht="14.4" x14ac:dyDescent="0.3">
      <c r="A498" s="18"/>
      <c r="B498" s="18"/>
      <c r="C498" s="19"/>
      <c r="D498" s="18"/>
      <c r="E498" s="18"/>
      <c r="F498" s="22"/>
      <c r="G498" s="18"/>
      <c r="H498" s="23"/>
    </row>
    <row r="499" spans="1:8" ht="14.4" x14ac:dyDescent="0.3">
      <c r="A499" s="18"/>
      <c r="B499" s="18"/>
      <c r="C499" s="19"/>
      <c r="D499" s="18"/>
      <c r="E499" s="18"/>
      <c r="F499" s="22"/>
      <c r="G499" s="18"/>
      <c r="H499" s="23"/>
    </row>
    <row r="500" spans="1:8" ht="14.4" x14ac:dyDescent="0.3">
      <c r="A500" s="18"/>
      <c r="B500" s="18"/>
      <c r="C500" s="19"/>
      <c r="D500" s="18"/>
      <c r="E500" s="18"/>
      <c r="F500" s="22"/>
      <c r="G500" s="18"/>
      <c r="H500" s="23"/>
    </row>
    <row r="501" spans="1:8" ht="14.4" x14ac:dyDescent="0.3">
      <c r="A501" s="18"/>
      <c r="B501" s="18"/>
      <c r="C501" s="19"/>
      <c r="D501" s="18"/>
      <c r="E501" s="18"/>
      <c r="F501" s="22"/>
      <c r="G501" s="18"/>
      <c r="H501" s="23"/>
    </row>
    <row r="502" spans="1:8" ht="14.4" x14ac:dyDescent="0.3">
      <c r="A502" s="18"/>
      <c r="B502" s="18"/>
      <c r="C502" s="19"/>
      <c r="D502" s="18"/>
      <c r="E502" s="18"/>
      <c r="F502" s="22"/>
      <c r="G502" s="18"/>
      <c r="H502" s="23"/>
    </row>
    <row r="503" spans="1:8" ht="14.4" x14ac:dyDescent="0.3">
      <c r="A503" s="18"/>
      <c r="B503" s="18"/>
      <c r="C503" s="19"/>
      <c r="D503" s="18"/>
      <c r="E503" s="18"/>
      <c r="F503" s="22"/>
      <c r="G503" s="18"/>
      <c r="H503" s="23"/>
    </row>
    <row r="504" spans="1:8" ht="14.4" x14ac:dyDescent="0.3">
      <c r="A504" s="18"/>
      <c r="B504" s="18"/>
      <c r="C504" s="19"/>
      <c r="D504" s="18"/>
      <c r="E504" s="18"/>
      <c r="F504" s="22"/>
      <c r="G504" s="18"/>
      <c r="H504" s="23"/>
    </row>
    <row r="505" spans="1:8" ht="14.4" x14ac:dyDescent="0.3">
      <c r="A505" s="18"/>
      <c r="B505" s="18"/>
      <c r="C505" s="19"/>
      <c r="D505" s="18"/>
      <c r="E505" s="18"/>
      <c r="F505" s="22"/>
      <c r="G505" s="18"/>
      <c r="H505" s="23"/>
    </row>
    <row r="506" spans="1:8" ht="14.4" x14ac:dyDescent="0.3">
      <c r="A506" s="18"/>
      <c r="B506" s="18"/>
      <c r="C506" s="19"/>
      <c r="D506" s="18"/>
      <c r="E506" s="18"/>
      <c r="F506" s="22"/>
      <c r="G506" s="18"/>
      <c r="H506" s="23"/>
    </row>
    <row r="507" spans="1:8" ht="14.4" x14ac:dyDescent="0.3">
      <c r="A507" s="18"/>
      <c r="B507" s="18"/>
      <c r="C507" s="19"/>
      <c r="D507" s="18"/>
      <c r="E507" s="18"/>
      <c r="F507" s="22"/>
      <c r="G507" s="18"/>
      <c r="H507" s="23"/>
    </row>
    <row r="508" spans="1:8" ht="14.4" x14ac:dyDescent="0.3">
      <c r="A508" s="18"/>
      <c r="B508" s="18"/>
      <c r="C508" s="19"/>
      <c r="D508" s="18"/>
      <c r="E508" s="18"/>
      <c r="F508" s="22"/>
      <c r="G508" s="18"/>
      <c r="H508" s="23"/>
    </row>
    <row r="509" spans="1:8" ht="14.4" x14ac:dyDescent="0.3">
      <c r="A509" s="18"/>
      <c r="B509" s="18"/>
      <c r="C509" s="19"/>
      <c r="D509" s="18"/>
      <c r="E509" s="18"/>
      <c r="F509" s="22"/>
      <c r="G509" s="18"/>
      <c r="H509" s="23"/>
    </row>
    <row r="510" spans="1:8" ht="14.4" x14ac:dyDescent="0.3">
      <c r="A510" s="18"/>
      <c r="B510" s="18"/>
      <c r="C510" s="19"/>
      <c r="D510" s="18"/>
      <c r="E510" s="18"/>
      <c r="F510" s="22"/>
      <c r="G510" s="18"/>
      <c r="H510" s="23"/>
    </row>
    <row r="511" spans="1:8" ht="14.4" x14ac:dyDescent="0.3">
      <c r="A511" s="18"/>
      <c r="B511" s="18"/>
      <c r="C511" s="19"/>
      <c r="D511" s="18"/>
      <c r="E511" s="18"/>
      <c r="F511" s="22"/>
      <c r="G511" s="18"/>
      <c r="H511" s="23"/>
    </row>
    <row r="512" spans="1:8" ht="14.4" x14ac:dyDescent="0.3">
      <c r="A512" s="18"/>
      <c r="B512" s="18"/>
      <c r="C512" s="19"/>
      <c r="D512" s="18"/>
      <c r="E512" s="18"/>
      <c r="F512" s="22"/>
      <c r="G512" s="18"/>
      <c r="H512" s="23"/>
    </row>
    <row r="513" spans="1:8" ht="14.4" x14ac:dyDescent="0.3">
      <c r="A513" s="18"/>
      <c r="B513" s="18"/>
      <c r="C513" s="19"/>
      <c r="D513" s="18"/>
      <c r="E513" s="18"/>
      <c r="F513" s="22"/>
      <c r="G513" s="18"/>
      <c r="H513" s="23"/>
    </row>
    <row r="514" spans="1:8" ht="14.4" x14ac:dyDescent="0.3">
      <c r="A514" s="18"/>
      <c r="B514" s="18"/>
      <c r="C514" s="19"/>
      <c r="D514" s="18"/>
      <c r="E514" s="18"/>
      <c r="F514" s="22"/>
      <c r="G514" s="18"/>
      <c r="H514" s="23"/>
    </row>
    <row r="515" spans="1:8" ht="14.4" x14ac:dyDescent="0.3">
      <c r="A515" s="18"/>
      <c r="B515" s="18"/>
      <c r="C515" s="19"/>
      <c r="D515" s="18"/>
      <c r="E515" s="18"/>
      <c r="F515" s="22"/>
      <c r="G515" s="18"/>
      <c r="H515" s="23"/>
    </row>
    <row r="516" spans="1:8" ht="14.4" x14ac:dyDescent="0.3">
      <c r="A516" s="18"/>
      <c r="B516" s="18"/>
      <c r="C516" s="19"/>
      <c r="D516" s="18"/>
      <c r="E516" s="18"/>
      <c r="F516" s="22"/>
      <c r="G516" s="18"/>
      <c r="H516" s="23"/>
    </row>
    <row r="517" spans="1:8" ht="14.4" x14ac:dyDescent="0.3">
      <c r="A517" s="18"/>
      <c r="B517" s="18"/>
      <c r="C517" s="19"/>
      <c r="D517" s="18"/>
      <c r="E517" s="18"/>
      <c r="F517" s="22"/>
      <c r="G517" s="18"/>
      <c r="H517" s="23"/>
    </row>
    <row r="518" spans="1:8" ht="14.4" x14ac:dyDescent="0.3">
      <c r="A518" s="18"/>
      <c r="B518" s="18"/>
      <c r="C518" s="19"/>
      <c r="D518" s="18"/>
      <c r="E518" s="18"/>
      <c r="F518" s="22"/>
      <c r="G518" s="18"/>
      <c r="H518" s="23"/>
    </row>
    <row r="519" spans="1:8" ht="14.4" x14ac:dyDescent="0.3">
      <c r="A519" s="18"/>
      <c r="B519" s="18"/>
      <c r="C519" s="19"/>
      <c r="D519" s="18"/>
      <c r="E519" s="18"/>
      <c r="F519" s="22"/>
      <c r="G519" s="18"/>
      <c r="H519" s="23"/>
    </row>
    <row r="520" spans="1:8" ht="14.4" x14ac:dyDescent="0.3">
      <c r="A520" s="18"/>
      <c r="B520" s="18"/>
      <c r="C520" s="19"/>
      <c r="D520" s="18"/>
      <c r="E520" s="18"/>
      <c r="F520" s="22"/>
      <c r="G520" s="18"/>
      <c r="H520" s="23"/>
    </row>
    <row r="521" spans="1:8" ht="14.4" x14ac:dyDescent="0.3">
      <c r="A521" s="18"/>
      <c r="B521" s="18"/>
      <c r="C521" s="19"/>
      <c r="D521" s="18"/>
      <c r="E521" s="18"/>
      <c r="F521" s="22"/>
      <c r="G521" s="18"/>
      <c r="H521" s="23"/>
    </row>
    <row r="522" spans="1:8" ht="14.4" x14ac:dyDescent="0.3">
      <c r="A522" s="18"/>
      <c r="B522" s="18"/>
      <c r="C522" s="19"/>
      <c r="D522" s="18"/>
      <c r="E522" s="18"/>
      <c r="F522" s="22"/>
      <c r="G522" s="18"/>
      <c r="H522" s="23"/>
    </row>
    <row r="523" spans="1:8" ht="14.4" x14ac:dyDescent="0.3">
      <c r="A523" s="18"/>
      <c r="B523" s="18"/>
      <c r="C523" s="19"/>
      <c r="D523" s="18"/>
      <c r="E523" s="18"/>
      <c r="F523" s="22"/>
      <c r="G523" s="18"/>
      <c r="H523" s="23"/>
    </row>
    <row r="524" spans="1:8" ht="14.4" x14ac:dyDescent="0.3">
      <c r="A524" s="18"/>
      <c r="B524" s="18"/>
      <c r="C524" s="19"/>
      <c r="D524" s="18"/>
      <c r="E524" s="18"/>
      <c r="F524" s="22"/>
      <c r="G524" s="18"/>
      <c r="H524" s="23"/>
    </row>
    <row r="525" spans="1:8" ht="14.4" x14ac:dyDescent="0.3">
      <c r="A525" s="18"/>
      <c r="B525" s="18"/>
      <c r="C525" s="19"/>
      <c r="D525" s="18"/>
      <c r="E525" s="18"/>
      <c r="F525" s="22"/>
      <c r="G525" s="18"/>
      <c r="H525" s="23"/>
    </row>
    <row r="526" spans="1:8" ht="14.4" x14ac:dyDescent="0.3">
      <c r="A526" s="18"/>
      <c r="B526" s="18"/>
      <c r="C526" s="19"/>
      <c r="D526" s="18"/>
      <c r="E526" s="18"/>
      <c r="F526" s="22"/>
      <c r="G526" s="18"/>
      <c r="H526" s="23"/>
    </row>
    <row r="527" spans="1:8" ht="14.4" x14ac:dyDescent="0.3">
      <c r="A527" s="18"/>
      <c r="B527" s="18"/>
      <c r="C527" s="19"/>
      <c r="D527" s="18"/>
      <c r="E527" s="18"/>
      <c r="F527" s="22"/>
      <c r="G527" s="18"/>
      <c r="H527" s="23"/>
    </row>
    <row r="528" spans="1:8" ht="14.4" x14ac:dyDescent="0.3">
      <c r="A528" s="18"/>
      <c r="B528" s="18"/>
      <c r="C528" s="19"/>
      <c r="D528" s="18"/>
      <c r="E528" s="18"/>
      <c r="F528" s="22"/>
      <c r="G528" s="18"/>
      <c r="H528" s="23"/>
    </row>
    <row r="529" spans="1:8" ht="14.4" x14ac:dyDescent="0.3">
      <c r="A529" s="18"/>
      <c r="B529" s="18"/>
      <c r="C529" s="19"/>
      <c r="D529" s="18"/>
      <c r="E529" s="18"/>
      <c r="F529" s="22"/>
      <c r="G529" s="18"/>
      <c r="H529" s="23"/>
    </row>
    <row r="530" spans="1:8" ht="14.4" x14ac:dyDescent="0.3">
      <c r="A530" s="18"/>
      <c r="B530" s="18"/>
      <c r="C530" s="19"/>
      <c r="D530" s="18"/>
      <c r="E530" s="18"/>
      <c r="F530" s="22"/>
      <c r="G530" s="18"/>
      <c r="H530" s="23"/>
    </row>
    <row r="531" spans="1:8" ht="14.4" x14ac:dyDescent="0.3">
      <c r="A531" s="18"/>
      <c r="B531" s="18"/>
      <c r="C531" s="19"/>
      <c r="D531" s="18"/>
      <c r="E531" s="18"/>
      <c r="F531" s="22"/>
      <c r="G531" s="18"/>
      <c r="H531" s="23"/>
    </row>
    <row r="532" spans="1:8" ht="14.4" x14ac:dyDescent="0.3">
      <c r="A532" s="18"/>
      <c r="B532" s="18"/>
      <c r="C532" s="19"/>
      <c r="D532" s="18"/>
      <c r="E532" s="18"/>
      <c r="F532" s="22"/>
      <c r="G532" s="18"/>
      <c r="H532" s="23"/>
    </row>
    <row r="533" spans="1:8" ht="14.4" x14ac:dyDescent="0.3">
      <c r="A533" s="18"/>
      <c r="B533" s="18"/>
      <c r="C533" s="19"/>
      <c r="D533" s="18"/>
      <c r="E533" s="18"/>
      <c r="F533" s="22"/>
      <c r="G533" s="18"/>
      <c r="H533" s="23"/>
    </row>
    <row r="534" spans="1:8" ht="14.4" x14ac:dyDescent="0.3">
      <c r="A534" s="18"/>
      <c r="B534" s="18"/>
      <c r="C534" s="19"/>
      <c r="D534" s="18"/>
      <c r="E534" s="18"/>
      <c r="F534" s="22"/>
      <c r="G534" s="18"/>
      <c r="H534" s="23"/>
    </row>
    <row r="535" spans="1:8" ht="14.4" x14ac:dyDescent="0.3">
      <c r="A535" s="18"/>
      <c r="B535" s="18"/>
      <c r="C535" s="19"/>
      <c r="D535" s="18"/>
      <c r="E535" s="18"/>
      <c r="F535" s="22"/>
      <c r="G535" s="18"/>
      <c r="H535" s="23"/>
    </row>
    <row r="536" spans="1:8" ht="14.4" x14ac:dyDescent="0.3">
      <c r="A536" s="18"/>
      <c r="B536" s="18"/>
      <c r="C536" s="19"/>
      <c r="D536" s="18"/>
      <c r="E536" s="18"/>
      <c r="F536" s="22"/>
      <c r="G536" s="18"/>
      <c r="H536" s="23"/>
    </row>
    <row r="537" spans="1:8" ht="14.4" x14ac:dyDescent="0.3">
      <c r="A537" s="18"/>
      <c r="B537" s="18"/>
      <c r="C537" s="19"/>
      <c r="D537" s="18"/>
      <c r="E537" s="18"/>
      <c r="F537" s="22"/>
      <c r="G537" s="18"/>
      <c r="H537" s="23"/>
    </row>
    <row r="538" spans="1:8" ht="14.4" x14ac:dyDescent="0.3">
      <c r="A538" s="18"/>
      <c r="B538" s="18"/>
      <c r="C538" s="19"/>
      <c r="D538" s="18"/>
      <c r="E538" s="18"/>
      <c r="F538" s="22"/>
      <c r="G538" s="18"/>
      <c r="H538" s="23"/>
    </row>
    <row r="539" spans="1:8" ht="14.4" x14ac:dyDescent="0.3">
      <c r="A539" s="18"/>
      <c r="B539" s="18"/>
      <c r="C539" s="19"/>
      <c r="D539" s="18"/>
      <c r="E539" s="18"/>
      <c r="F539" s="22"/>
      <c r="G539" s="18"/>
      <c r="H539" s="23"/>
    </row>
    <row r="540" spans="1:8" ht="14.4" x14ac:dyDescent="0.3">
      <c r="A540" s="18"/>
      <c r="B540" s="18"/>
      <c r="C540" s="19"/>
      <c r="D540" s="18"/>
      <c r="E540" s="18"/>
      <c r="F540" s="22"/>
      <c r="G540" s="18"/>
      <c r="H540" s="23"/>
    </row>
    <row r="541" spans="1:8" ht="14.4" x14ac:dyDescent="0.3">
      <c r="A541" s="18"/>
      <c r="B541" s="18"/>
      <c r="C541" s="19"/>
      <c r="D541" s="18"/>
      <c r="E541" s="18"/>
      <c r="F541" s="22"/>
      <c r="G541" s="18"/>
      <c r="H541" s="23"/>
    </row>
    <row r="542" spans="1:8" ht="14.4" x14ac:dyDescent="0.3">
      <c r="A542" s="18"/>
      <c r="B542" s="18"/>
      <c r="C542" s="19"/>
      <c r="D542" s="18"/>
      <c r="E542" s="18"/>
      <c r="F542" s="22"/>
      <c r="G542" s="18"/>
      <c r="H542" s="23"/>
    </row>
    <row r="543" spans="1:8" ht="14.4" x14ac:dyDescent="0.3">
      <c r="A543" s="18"/>
      <c r="B543" s="18"/>
      <c r="C543" s="19"/>
      <c r="D543" s="18"/>
      <c r="E543" s="18"/>
      <c r="F543" s="22"/>
      <c r="G543" s="18"/>
      <c r="H543" s="23"/>
    </row>
    <row r="544" spans="1:8" ht="14.4" x14ac:dyDescent="0.3">
      <c r="A544" s="18"/>
      <c r="B544" s="18"/>
      <c r="C544" s="19"/>
      <c r="D544" s="18"/>
      <c r="E544" s="18"/>
      <c r="F544" s="22"/>
      <c r="G544" s="18"/>
      <c r="H544" s="23"/>
    </row>
    <row r="545" spans="1:8" ht="14.4" x14ac:dyDescent="0.3">
      <c r="A545" s="18"/>
      <c r="B545" s="18"/>
      <c r="C545" s="19"/>
      <c r="D545" s="18"/>
      <c r="E545" s="18"/>
      <c r="F545" s="22"/>
      <c r="G545" s="18"/>
      <c r="H545" s="23"/>
    </row>
    <row r="546" spans="1:8" ht="14.4" x14ac:dyDescent="0.3">
      <c r="A546" s="18"/>
      <c r="B546" s="18"/>
      <c r="C546" s="19"/>
      <c r="D546" s="18"/>
      <c r="E546" s="18"/>
      <c r="F546" s="22"/>
      <c r="G546" s="18"/>
      <c r="H546" s="23"/>
    </row>
    <row r="547" spans="1:8" ht="14.4" x14ac:dyDescent="0.3">
      <c r="A547" s="18"/>
      <c r="B547" s="18"/>
      <c r="C547" s="19"/>
      <c r="D547" s="18"/>
      <c r="E547" s="18"/>
      <c r="F547" s="22"/>
      <c r="G547" s="18"/>
      <c r="H547" s="23"/>
    </row>
    <row r="548" spans="1:8" ht="14.4" x14ac:dyDescent="0.3">
      <c r="A548" s="18"/>
      <c r="B548" s="18"/>
      <c r="C548" s="19"/>
      <c r="D548" s="18"/>
      <c r="E548" s="18"/>
      <c r="F548" s="22"/>
      <c r="G548" s="18"/>
      <c r="H548" s="23"/>
    </row>
    <row r="549" spans="1:8" ht="14.4" x14ac:dyDescent="0.3">
      <c r="A549" s="18"/>
      <c r="B549" s="18"/>
      <c r="C549" s="19"/>
      <c r="D549" s="18"/>
      <c r="E549" s="18"/>
      <c r="F549" s="22"/>
      <c r="G549" s="18"/>
      <c r="H549" s="23"/>
    </row>
    <row r="550" spans="1:8" ht="14.4" x14ac:dyDescent="0.3">
      <c r="A550" s="18"/>
      <c r="B550" s="18"/>
      <c r="C550" s="19"/>
      <c r="D550" s="18"/>
      <c r="E550" s="18"/>
      <c r="F550" s="22"/>
      <c r="G550" s="18"/>
      <c r="H550" s="23"/>
    </row>
    <row r="551" spans="1:8" ht="14.4" x14ac:dyDescent="0.3">
      <c r="A551" s="18"/>
      <c r="B551" s="18"/>
      <c r="C551" s="19"/>
      <c r="D551" s="18"/>
      <c r="E551" s="18"/>
      <c r="F551" s="22"/>
      <c r="G551" s="18"/>
      <c r="H551" s="23"/>
    </row>
    <row r="552" spans="1:8" ht="14.4" x14ac:dyDescent="0.3">
      <c r="A552" s="18"/>
      <c r="B552" s="18"/>
      <c r="C552" s="19"/>
      <c r="D552" s="18"/>
      <c r="E552" s="18"/>
      <c r="F552" s="22"/>
      <c r="G552" s="18"/>
      <c r="H552" s="23"/>
    </row>
    <row r="553" spans="1:8" ht="14.4" x14ac:dyDescent="0.3">
      <c r="A553" s="18"/>
      <c r="B553" s="18"/>
      <c r="C553" s="19"/>
      <c r="D553" s="18"/>
      <c r="E553" s="18"/>
      <c r="F553" s="22"/>
      <c r="G553" s="18"/>
      <c r="H553" s="23"/>
    </row>
    <row r="554" spans="1:8" ht="14.4" x14ac:dyDescent="0.3">
      <c r="A554" s="18"/>
      <c r="B554" s="18"/>
      <c r="C554" s="19"/>
      <c r="D554" s="18"/>
      <c r="E554" s="18"/>
      <c r="F554" s="22"/>
      <c r="G554" s="18"/>
      <c r="H554" s="23"/>
    </row>
    <row r="555" spans="1:8" ht="14.4" x14ac:dyDescent="0.3">
      <c r="A555" s="18"/>
      <c r="B555" s="18"/>
      <c r="C555" s="19"/>
      <c r="D555" s="18"/>
      <c r="E555" s="18"/>
      <c r="F555" s="22"/>
      <c r="G555" s="18"/>
      <c r="H555" s="23"/>
    </row>
    <row r="556" spans="1:8" ht="14.4" x14ac:dyDescent="0.3">
      <c r="A556" s="18"/>
      <c r="B556" s="18"/>
      <c r="C556" s="19"/>
      <c r="D556" s="18"/>
      <c r="E556" s="18"/>
      <c r="F556" s="22"/>
      <c r="G556" s="18"/>
      <c r="H556" s="23"/>
    </row>
    <row r="557" spans="1:8" ht="14.4" x14ac:dyDescent="0.3">
      <c r="A557" s="18"/>
      <c r="B557" s="18"/>
      <c r="C557" s="19"/>
      <c r="D557" s="18"/>
      <c r="E557" s="18"/>
      <c r="F557" s="22"/>
      <c r="G557" s="18"/>
      <c r="H557" s="23"/>
    </row>
    <row r="558" spans="1:8" ht="14.4" x14ac:dyDescent="0.3">
      <c r="A558" s="18"/>
      <c r="B558" s="18"/>
      <c r="C558" s="19"/>
      <c r="D558" s="18"/>
      <c r="E558" s="18"/>
      <c r="F558" s="22"/>
      <c r="G558" s="18"/>
      <c r="H558" s="23"/>
    </row>
    <row r="559" spans="1:8" ht="14.4" x14ac:dyDescent="0.3">
      <c r="A559" s="18"/>
      <c r="B559" s="18"/>
      <c r="C559" s="19"/>
      <c r="D559" s="18"/>
      <c r="E559" s="18"/>
      <c r="F559" s="22"/>
      <c r="G559" s="18"/>
      <c r="H559" s="23"/>
    </row>
    <row r="560" spans="1:8" ht="14.4" x14ac:dyDescent="0.3">
      <c r="A560" s="18"/>
      <c r="B560" s="18"/>
      <c r="C560" s="19"/>
      <c r="D560" s="18"/>
      <c r="E560" s="18"/>
      <c r="F560" s="22"/>
      <c r="G560" s="18"/>
      <c r="H560" s="23"/>
    </row>
    <row r="561" spans="1:8" ht="14.4" x14ac:dyDescent="0.3">
      <c r="A561" s="18"/>
      <c r="B561" s="18"/>
      <c r="C561" s="19"/>
      <c r="D561" s="18"/>
      <c r="E561" s="18"/>
      <c r="F561" s="22"/>
      <c r="G561" s="18"/>
      <c r="H561" s="23"/>
    </row>
    <row r="562" spans="1:8" ht="14.4" x14ac:dyDescent="0.3">
      <c r="A562" s="18"/>
      <c r="B562" s="18"/>
      <c r="C562" s="19"/>
      <c r="D562" s="18"/>
      <c r="E562" s="18"/>
      <c r="F562" s="22"/>
      <c r="G562" s="18"/>
      <c r="H562" s="23"/>
    </row>
    <row r="563" spans="1:8" ht="14.4" x14ac:dyDescent="0.3">
      <c r="A563" s="18"/>
      <c r="B563" s="18"/>
      <c r="C563" s="19"/>
      <c r="D563" s="18"/>
      <c r="E563" s="18"/>
      <c r="F563" s="22"/>
      <c r="G563" s="18"/>
      <c r="H563" s="23"/>
    </row>
    <row r="564" spans="1:8" ht="14.4" x14ac:dyDescent="0.3">
      <c r="A564" s="18"/>
      <c r="B564" s="18"/>
      <c r="C564" s="19"/>
      <c r="D564" s="18"/>
      <c r="E564" s="18"/>
      <c r="F564" s="22"/>
      <c r="G564" s="18"/>
      <c r="H564" s="23"/>
    </row>
    <row r="565" spans="1:8" ht="14.4" x14ac:dyDescent="0.3">
      <c r="A565" s="18"/>
      <c r="B565" s="18"/>
      <c r="C565" s="19"/>
      <c r="D565" s="18"/>
      <c r="E565" s="18"/>
      <c r="F565" s="22"/>
      <c r="G565" s="18"/>
      <c r="H565" s="23"/>
    </row>
    <row r="566" spans="1:8" ht="14.4" x14ac:dyDescent="0.3">
      <c r="A566" s="18"/>
      <c r="B566" s="18"/>
      <c r="C566" s="19"/>
      <c r="D566" s="18"/>
      <c r="E566" s="18"/>
      <c r="F566" s="22"/>
      <c r="G566" s="18"/>
      <c r="H566" s="23"/>
    </row>
    <row r="567" spans="1:8" ht="14.4" x14ac:dyDescent="0.3">
      <c r="A567" s="18"/>
      <c r="B567" s="18"/>
      <c r="C567" s="19"/>
      <c r="D567" s="18"/>
      <c r="E567" s="18"/>
      <c r="F567" s="22"/>
      <c r="G567" s="18"/>
      <c r="H567" s="23"/>
    </row>
    <row r="568" spans="1:8" ht="14.4" x14ac:dyDescent="0.3">
      <c r="A568" s="18"/>
      <c r="B568" s="18"/>
      <c r="C568" s="19"/>
      <c r="D568" s="18"/>
      <c r="E568" s="18"/>
      <c r="F568" s="22"/>
      <c r="G568" s="18"/>
      <c r="H568" s="23"/>
    </row>
    <row r="569" spans="1:8" ht="14.4" x14ac:dyDescent="0.3">
      <c r="A569" s="18"/>
      <c r="B569" s="18"/>
      <c r="C569" s="19"/>
      <c r="D569" s="18"/>
      <c r="E569" s="18"/>
      <c r="F569" s="22"/>
      <c r="G569" s="18"/>
      <c r="H569" s="23"/>
    </row>
    <row r="570" spans="1:8" ht="14.4" x14ac:dyDescent="0.3">
      <c r="A570" s="18"/>
      <c r="B570" s="18"/>
      <c r="C570" s="19"/>
      <c r="D570" s="18"/>
      <c r="E570" s="18"/>
      <c r="F570" s="22"/>
      <c r="G570" s="18"/>
      <c r="H570" s="23"/>
    </row>
    <row r="571" spans="1:8" ht="14.4" x14ac:dyDescent="0.3">
      <c r="A571" s="18"/>
      <c r="B571" s="18"/>
      <c r="C571" s="19"/>
      <c r="D571" s="18"/>
      <c r="E571" s="18"/>
      <c r="F571" s="22"/>
      <c r="G571" s="18"/>
      <c r="H571" s="23"/>
    </row>
    <row r="572" spans="1:8" ht="14.4" x14ac:dyDescent="0.3">
      <c r="A572" s="18"/>
      <c r="B572" s="18"/>
      <c r="C572" s="19"/>
      <c r="D572" s="18"/>
      <c r="E572" s="18"/>
      <c r="F572" s="22"/>
      <c r="G572" s="18"/>
      <c r="H572" s="23"/>
    </row>
    <row r="573" spans="1:8" ht="14.4" x14ac:dyDescent="0.3">
      <c r="A573" s="18"/>
      <c r="B573" s="18"/>
      <c r="C573" s="19"/>
      <c r="D573" s="18"/>
      <c r="E573" s="18"/>
      <c r="F573" s="22"/>
      <c r="G573" s="18"/>
      <c r="H573" s="23"/>
    </row>
    <row r="574" spans="1:8" ht="14.4" x14ac:dyDescent="0.3">
      <c r="A574" s="18"/>
      <c r="B574" s="18"/>
      <c r="C574" s="19"/>
      <c r="D574" s="18"/>
      <c r="E574" s="18"/>
      <c r="F574" s="22"/>
      <c r="G574" s="18"/>
      <c r="H574" s="23"/>
    </row>
    <row r="575" spans="1:8" ht="14.4" x14ac:dyDescent="0.3">
      <c r="A575" s="18"/>
      <c r="B575" s="18"/>
      <c r="C575" s="19"/>
      <c r="D575" s="18"/>
      <c r="E575" s="18"/>
      <c r="F575" s="22"/>
      <c r="G575" s="18"/>
      <c r="H575" s="23"/>
    </row>
    <row r="576" spans="1:8" ht="14.4" x14ac:dyDescent="0.3">
      <c r="A576" s="18"/>
      <c r="B576" s="18"/>
      <c r="C576" s="19"/>
      <c r="D576" s="18"/>
      <c r="E576" s="18"/>
      <c r="F576" s="22"/>
      <c r="G576" s="18"/>
      <c r="H576" s="23"/>
    </row>
    <row r="577" spans="1:8" ht="14.4" x14ac:dyDescent="0.3">
      <c r="A577" s="18"/>
      <c r="B577" s="18"/>
      <c r="C577" s="19"/>
      <c r="D577" s="18"/>
      <c r="E577" s="18"/>
      <c r="F577" s="22"/>
      <c r="G577" s="18"/>
      <c r="H577" s="23"/>
    </row>
    <row r="578" spans="1:8" ht="14.4" x14ac:dyDescent="0.3">
      <c r="A578" s="18"/>
      <c r="B578" s="18"/>
      <c r="C578" s="19"/>
      <c r="D578" s="18"/>
      <c r="E578" s="18"/>
      <c r="F578" s="22"/>
      <c r="G578" s="18"/>
      <c r="H578" s="23"/>
    </row>
    <row r="579" spans="1:8" ht="14.4" x14ac:dyDescent="0.3">
      <c r="A579" s="18"/>
      <c r="B579" s="18"/>
      <c r="C579" s="19"/>
      <c r="D579" s="18"/>
      <c r="E579" s="18"/>
      <c r="F579" s="22"/>
      <c r="G579" s="18"/>
      <c r="H579" s="23"/>
    </row>
    <row r="580" spans="1:8" ht="14.4" x14ac:dyDescent="0.3">
      <c r="A580" s="18"/>
      <c r="B580" s="18"/>
      <c r="C580" s="19"/>
      <c r="D580" s="18"/>
      <c r="E580" s="18"/>
      <c r="F580" s="22"/>
      <c r="G580" s="18"/>
      <c r="H580" s="23"/>
    </row>
    <row r="581" spans="1:8" ht="14.4" x14ac:dyDescent="0.3">
      <c r="A581" s="18"/>
      <c r="B581" s="18"/>
      <c r="C581" s="19"/>
      <c r="D581" s="18"/>
      <c r="E581" s="18"/>
      <c r="F581" s="22"/>
      <c r="G581" s="18"/>
      <c r="H581" s="23"/>
    </row>
    <row r="582" spans="1:8" ht="14.4" x14ac:dyDescent="0.3">
      <c r="A582" s="18"/>
      <c r="B582" s="18"/>
      <c r="C582" s="19"/>
      <c r="D582" s="18"/>
      <c r="E582" s="18"/>
      <c r="F582" s="22"/>
      <c r="G582" s="18"/>
      <c r="H582" s="23"/>
    </row>
    <row r="583" spans="1:8" ht="14.4" x14ac:dyDescent="0.3">
      <c r="A583" s="18"/>
      <c r="B583" s="18"/>
      <c r="C583" s="19"/>
      <c r="D583" s="18"/>
      <c r="E583" s="18"/>
      <c r="F583" s="22"/>
      <c r="G583" s="18"/>
      <c r="H583" s="23"/>
    </row>
    <row r="584" spans="1:8" ht="14.4" x14ac:dyDescent="0.3">
      <c r="A584" s="18"/>
      <c r="B584" s="18"/>
      <c r="C584" s="19"/>
      <c r="D584" s="18"/>
      <c r="E584" s="18"/>
      <c r="F584" s="22"/>
      <c r="G584" s="18"/>
      <c r="H584" s="23"/>
    </row>
    <row r="585" spans="1:8" ht="14.4" x14ac:dyDescent="0.3">
      <c r="A585" s="18"/>
      <c r="B585" s="18"/>
      <c r="C585" s="19"/>
      <c r="D585" s="18"/>
      <c r="E585" s="18"/>
      <c r="F585" s="22"/>
      <c r="G585" s="18"/>
      <c r="H585" s="23"/>
    </row>
    <row r="586" spans="1:8" ht="14.4" x14ac:dyDescent="0.3">
      <c r="A586" s="18"/>
      <c r="B586" s="18"/>
      <c r="C586" s="19"/>
      <c r="D586" s="18"/>
      <c r="E586" s="18"/>
      <c r="F586" s="22"/>
      <c r="G586" s="18"/>
      <c r="H586" s="23"/>
    </row>
    <row r="587" spans="1:8" ht="14.4" x14ac:dyDescent="0.3">
      <c r="A587" s="18"/>
      <c r="B587" s="18"/>
      <c r="C587" s="19"/>
      <c r="D587" s="18"/>
      <c r="E587" s="18"/>
      <c r="F587" s="22"/>
      <c r="G587" s="18"/>
      <c r="H587" s="23"/>
    </row>
    <row r="588" spans="1:8" ht="14.4" x14ac:dyDescent="0.3">
      <c r="A588" s="18"/>
      <c r="B588" s="18"/>
      <c r="C588" s="19"/>
      <c r="D588" s="18"/>
      <c r="E588" s="18"/>
      <c r="F588" s="22"/>
      <c r="G588" s="18"/>
      <c r="H588" s="23"/>
    </row>
    <row r="589" spans="1:8" ht="14.4" x14ac:dyDescent="0.3">
      <c r="A589" s="18"/>
      <c r="B589" s="18"/>
      <c r="C589" s="19"/>
      <c r="D589" s="18"/>
      <c r="E589" s="18"/>
      <c r="F589" s="22"/>
      <c r="G589" s="18"/>
      <c r="H589" s="23"/>
    </row>
    <row r="590" spans="1:8" ht="14.4" x14ac:dyDescent="0.3">
      <c r="A590" s="18"/>
      <c r="B590" s="18"/>
      <c r="C590" s="19"/>
      <c r="D590" s="18"/>
      <c r="E590" s="18"/>
      <c r="F590" s="22"/>
      <c r="G590" s="18"/>
      <c r="H590" s="23"/>
    </row>
    <row r="591" spans="1:8" ht="14.4" x14ac:dyDescent="0.3">
      <c r="A591" s="18"/>
      <c r="B591" s="18"/>
      <c r="C591" s="19"/>
      <c r="D591" s="18"/>
      <c r="E591" s="18"/>
      <c r="F591" s="22"/>
      <c r="G591" s="18"/>
      <c r="H591" s="23"/>
    </row>
    <row r="592" spans="1:8" ht="14.4" x14ac:dyDescent="0.3">
      <c r="A592" s="18"/>
      <c r="B592" s="18"/>
      <c r="C592" s="19"/>
      <c r="D592" s="18"/>
      <c r="E592" s="18"/>
      <c r="F592" s="22"/>
      <c r="G592" s="18"/>
      <c r="H592" s="23"/>
    </row>
    <row r="593" spans="1:8" ht="14.4" x14ac:dyDescent="0.3">
      <c r="A593" s="18"/>
      <c r="B593" s="18"/>
      <c r="C593" s="19"/>
      <c r="D593" s="18"/>
      <c r="E593" s="18"/>
      <c r="F593" s="22"/>
      <c r="G593" s="18"/>
      <c r="H593" s="23"/>
    </row>
    <row r="594" spans="1:8" ht="14.4" x14ac:dyDescent="0.3">
      <c r="A594" s="18"/>
      <c r="B594" s="18"/>
      <c r="C594" s="19"/>
      <c r="D594" s="18"/>
      <c r="E594" s="18"/>
      <c r="F594" s="22"/>
      <c r="G594" s="18"/>
      <c r="H594" s="23"/>
    </row>
    <row r="595" spans="1:8" ht="14.4" x14ac:dyDescent="0.3">
      <c r="A595" s="18"/>
      <c r="B595" s="18"/>
      <c r="C595" s="19"/>
      <c r="D595" s="18"/>
      <c r="E595" s="18"/>
      <c r="F595" s="22"/>
      <c r="G595" s="18"/>
      <c r="H595" s="23"/>
    </row>
    <row r="596" spans="1:8" ht="14.4" x14ac:dyDescent="0.3">
      <c r="A596" s="18"/>
      <c r="B596" s="18"/>
      <c r="C596" s="19"/>
      <c r="D596" s="18"/>
      <c r="E596" s="18"/>
      <c r="F596" s="22"/>
      <c r="G596" s="18"/>
      <c r="H596" s="23"/>
    </row>
    <row r="597" spans="1:8" ht="14.4" x14ac:dyDescent="0.3">
      <c r="A597" s="18"/>
      <c r="B597" s="18"/>
      <c r="C597" s="19"/>
      <c r="D597" s="18"/>
      <c r="E597" s="18"/>
      <c r="F597" s="22"/>
      <c r="G597" s="18"/>
      <c r="H597" s="23"/>
    </row>
    <row r="598" spans="1:8" ht="14.4" x14ac:dyDescent="0.3">
      <c r="A598" s="18"/>
      <c r="B598" s="18"/>
      <c r="C598" s="19"/>
      <c r="D598" s="18"/>
      <c r="E598" s="18"/>
      <c r="F598" s="22"/>
      <c r="G598" s="18"/>
      <c r="H598" s="23"/>
    </row>
    <row r="599" spans="1:8" ht="14.4" x14ac:dyDescent="0.3">
      <c r="A599" s="18"/>
      <c r="B599" s="18"/>
      <c r="C599" s="19"/>
      <c r="D599" s="18"/>
      <c r="E599" s="18"/>
      <c r="F599" s="22"/>
      <c r="G599" s="18"/>
      <c r="H599" s="23"/>
    </row>
    <row r="600" spans="1:8" ht="14.4" x14ac:dyDescent="0.3">
      <c r="A600" s="18"/>
      <c r="B600" s="18"/>
      <c r="C600" s="19"/>
      <c r="D600" s="18"/>
      <c r="E600" s="18"/>
      <c r="F600" s="22"/>
      <c r="G600" s="18"/>
      <c r="H600" s="23"/>
    </row>
    <row r="601" spans="1:8" ht="14.4" x14ac:dyDescent="0.3">
      <c r="A601" s="18"/>
      <c r="B601" s="18"/>
      <c r="C601" s="19"/>
      <c r="D601" s="18"/>
      <c r="E601" s="18"/>
      <c r="F601" s="22"/>
      <c r="G601" s="18"/>
      <c r="H601" s="23"/>
    </row>
    <row r="602" spans="1:8" ht="14.4" x14ac:dyDescent="0.3">
      <c r="A602" s="18"/>
      <c r="B602" s="18"/>
      <c r="C602" s="19"/>
      <c r="D602" s="18"/>
      <c r="E602" s="18"/>
      <c r="F602" s="22"/>
      <c r="G602" s="18"/>
      <c r="H602" s="23"/>
    </row>
    <row r="603" spans="1:8" ht="14.4" x14ac:dyDescent="0.3">
      <c r="A603" s="18"/>
      <c r="B603" s="18"/>
      <c r="C603" s="19"/>
      <c r="D603" s="18"/>
      <c r="E603" s="18"/>
      <c r="F603" s="22"/>
      <c r="G603" s="18"/>
      <c r="H603" s="23"/>
    </row>
    <row r="604" spans="1:8" ht="14.4" x14ac:dyDescent="0.3">
      <c r="A604" s="18"/>
      <c r="B604" s="18"/>
      <c r="C604" s="19"/>
      <c r="D604" s="18"/>
      <c r="E604" s="18"/>
      <c r="F604" s="22"/>
      <c r="G604" s="18"/>
      <c r="H604" s="23"/>
    </row>
    <row r="605" spans="1:8" ht="14.4" x14ac:dyDescent="0.3">
      <c r="A605" s="18"/>
      <c r="B605" s="18"/>
      <c r="C605" s="19"/>
      <c r="D605" s="18"/>
      <c r="E605" s="18"/>
      <c r="F605" s="22"/>
      <c r="G605" s="18"/>
      <c r="H605" s="23"/>
    </row>
    <row r="606" spans="1:8" ht="14.4" x14ac:dyDescent="0.3">
      <c r="A606" s="18"/>
      <c r="B606" s="18"/>
      <c r="C606" s="19"/>
      <c r="D606" s="18"/>
      <c r="E606" s="18"/>
      <c r="F606" s="22"/>
      <c r="G606" s="18"/>
      <c r="H606" s="23"/>
    </row>
    <row r="607" spans="1:8" ht="14.4" x14ac:dyDescent="0.3">
      <c r="A607" s="18"/>
      <c r="B607" s="18"/>
      <c r="C607" s="19"/>
      <c r="D607" s="18"/>
      <c r="E607" s="18"/>
      <c r="F607" s="22"/>
      <c r="G607" s="18"/>
      <c r="H607" s="23"/>
    </row>
    <row r="608" spans="1:8" ht="14.4" x14ac:dyDescent="0.3">
      <c r="A608" s="18"/>
      <c r="B608" s="18"/>
      <c r="C608" s="19"/>
      <c r="D608" s="18"/>
      <c r="E608" s="18"/>
      <c r="F608" s="22"/>
      <c r="G608" s="18"/>
      <c r="H608" s="23"/>
    </row>
    <row r="609" spans="1:8" ht="14.4" x14ac:dyDescent="0.3">
      <c r="A609" s="18"/>
      <c r="B609" s="18"/>
      <c r="C609" s="19"/>
      <c r="D609" s="18"/>
      <c r="E609" s="18"/>
      <c r="F609" s="22"/>
      <c r="G609" s="18"/>
      <c r="H609" s="23"/>
    </row>
    <row r="610" spans="1:8" ht="14.4" x14ac:dyDescent="0.3">
      <c r="A610" s="18"/>
      <c r="B610" s="18"/>
      <c r="C610" s="19"/>
      <c r="D610" s="18"/>
      <c r="E610" s="18"/>
      <c r="F610" s="22"/>
      <c r="G610" s="18"/>
      <c r="H610" s="23"/>
    </row>
    <row r="611" spans="1:8" ht="14.4" x14ac:dyDescent="0.3">
      <c r="A611" s="18"/>
      <c r="B611" s="18"/>
      <c r="C611" s="19"/>
      <c r="D611" s="18"/>
      <c r="E611" s="18"/>
      <c r="F611" s="22"/>
      <c r="G611" s="18"/>
      <c r="H611" s="23"/>
    </row>
    <row r="612" spans="1:8" ht="14.4" x14ac:dyDescent="0.3">
      <c r="A612" s="18"/>
      <c r="B612" s="18"/>
      <c r="C612" s="19"/>
      <c r="D612" s="18"/>
      <c r="E612" s="18"/>
      <c r="F612" s="22"/>
      <c r="G612" s="18"/>
      <c r="H612" s="23"/>
    </row>
    <row r="613" spans="1:8" ht="14.4" x14ac:dyDescent="0.3">
      <c r="A613" s="18"/>
      <c r="B613" s="18"/>
      <c r="C613" s="19"/>
      <c r="D613" s="18"/>
      <c r="E613" s="18"/>
      <c r="F613" s="22"/>
      <c r="G613" s="18"/>
      <c r="H613" s="23"/>
    </row>
    <row r="614" spans="1:8" ht="14.4" x14ac:dyDescent="0.3">
      <c r="A614" s="18"/>
      <c r="B614" s="18"/>
      <c r="C614" s="19"/>
      <c r="D614" s="18"/>
      <c r="E614" s="18"/>
      <c r="F614" s="22"/>
      <c r="G614" s="18"/>
      <c r="H614" s="23"/>
    </row>
    <row r="615" spans="1:8" ht="14.4" x14ac:dyDescent="0.3">
      <c r="A615" s="18"/>
      <c r="B615" s="18"/>
      <c r="C615" s="19"/>
      <c r="D615" s="18"/>
      <c r="E615" s="18"/>
      <c r="F615" s="22"/>
      <c r="G615" s="18"/>
      <c r="H615" s="23"/>
    </row>
    <row r="616" spans="1:8" ht="14.4" x14ac:dyDescent="0.3">
      <c r="A616" s="18"/>
      <c r="B616" s="18"/>
      <c r="C616" s="19"/>
      <c r="D616" s="18"/>
      <c r="E616" s="18"/>
      <c r="F616" s="22"/>
      <c r="G616" s="18"/>
      <c r="H616" s="23"/>
    </row>
    <row r="617" spans="1:8" ht="14.4" x14ac:dyDescent="0.3">
      <c r="A617" s="18"/>
      <c r="B617" s="18"/>
      <c r="C617" s="19"/>
      <c r="D617" s="18"/>
      <c r="E617" s="18"/>
      <c r="F617" s="22"/>
      <c r="G617" s="18"/>
      <c r="H617" s="23"/>
    </row>
    <row r="618" spans="1:8" ht="14.4" x14ac:dyDescent="0.3">
      <c r="A618" s="18"/>
      <c r="B618" s="18"/>
      <c r="C618" s="19"/>
      <c r="D618" s="18"/>
      <c r="E618" s="18"/>
      <c r="F618" s="22"/>
      <c r="G618" s="18"/>
      <c r="H618" s="23"/>
    </row>
    <row r="619" spans="1:8" ht="14.4" x14ac:dyDescent="0.3">
      <c r="A619" s="18"/>
      <c r="B619" s="18"/>
      <c r="C619" s="19"/>
      <c r="D619" s="18"/>
      <c r="E619" s="18"/>
      <c r="F619" s="22"/>
      <c r="G619" s="18"/>
      <c r="H619" s="23"/>
    </row>
    <row r="620" spans="1:8" ht="14.4" x14ac:dyDescent="0.3">
      <c r="A620" s="18"/>
      <c r="B620" s="18"/>
      <c r="C620" s="19"/>
      <c r="D620" s="18"/>
      <c r="E620" s="18"/>
      <c r="F620" s="22"/>
      <c r="G620" s="18"/>
      <c r="H620" s="23"/>
    </row>
    <row r="621" spans="1:8" ht="14.4" x14ac:dyDescent="0.3">
      <c r="A621" s="18"/>
      <c r="B621" s="18"/>
      <c r="C621" s="19"/>
      <c r="D621" s="18"/>
      <c r="E621" s="18"/>
      <c r="F621" s="22"/>
      <c r="G621" s="18"/>
      <c r="H621" s="23"/>
    </row>
    <row r="622" spans="1:8" ht="14.4" x14ac:dyDescent="0.3">
      <c r="A622" s="18"/>
      <c r="B622" s="18"/>
      <c r="C622" s="19"/>
      <c r="D622" s="18"/>
      <c r="E622" s="18"/>
      <c r="F622" s="22"/>
      <c r="G622" s="18"/>
      <c r="H622" s="23"/>
    </row>
    <row r="623" spans="1:8" ht="14.4" x14ac:dyDescent="0.3">
      <c r="A623" s="18"/>
      <c r="B623" s="18"/>
      <c r="C623" s="19"/>
      <c r="D623" s="18"/>
      <c r="E623" s="18"/>
      <c r="F623" s="22"/>
      <c r="G623" s="18"/>
      <c r="H623" s="23"/>
    </row>
    <row r="624" spans="1:8" ht="14.4" x14ac:dyDescent="0.3">
      <c r="A624" s="18"/>
      <c r="B624" s="18"/>
      <c r="C624" s="19"/>
      <c r="D624" s="18"/>
      <c r="E624" s="18"/>
      <c r="F624" s="22"/>
      <c r="G624" s="18"/>
      <c r="H624" s="23"/>
    </row>
    <row r="625" spans="1:8" ht="14.4" x14ac:dyDescent="0.3">
      <c r="A625" s="18"/>
      <c r="B625" s="18"/>
      <c r="C625" s="19"/>
      <c r="D625" s="18"/>
      <c r="E625" s="18"/>
      <c r="F625" s="22"/>
      <c r="G625" s="18"/>
      <c r="H625" s="23"/>
    </row>
    <row r="626" spans="1:8" ht="14.4" x14ac:dyDescent="0.3">
      <c r="A626" s="18"/>
      <c r="B626" s="18"/>
      <c r="C626" s="19"/>
      <c r="D626" s="18"/>
      <c r="E626" s="18"/>
      <c r="F626" s="22"/>
      <c r="G626" s="18"/>
      <c r="H626" s="23"/>
    </row>
    <row r="627" spans="1:8" ht="14.4" x14ac:dyDescent="0.3">
      <c r="A627" s="18"/>
      <c r="B627" s="18"/>
      <c r="C627" s="19"/>
      <c r="D627" s="18"/>
      <c r="E627" s="18"/>
      <c r="F627" s="22"/>
      <c r="G627" s="18"/>
      <c r="H627" s="23"/>
    </row>
    <row r="628" spans="1:8" ht="14.4" x14ac:dyDescent="0.3">
      <c r="A628" s="18"/>
      <c r="B628" s="18"/>
      <c r="C628" s="19"/>
      <c r="D628" s="18"/>
      <c r="E628" s="18"/>
      <c r="F628" s="22"/>
      <c r="G628" s="18"/>
      <c r="H628" s="23"/>
    </row>
    <row r="629" spans="1:8" ht="14.4" x14ac:dyDescent="0.3">
      <c r="A629" s="18"/>
      <c r="B629" s="18"/>
      <c r="C629" s="19"/>
      <c r="D629" s="18"/>
      <c r="E629" s="18"/>
      <c r="F629" s="22"/>
      <c r="G629" s="18"/>
      <c r="H629" s="23"/>
    </row>
    <row r="630" spans="1:8" ht="14.4" x14ac:dyDescent="0.3">
      <c r="A630" s="18"/>
      <c r="B630" s="18"/>
      <c r="C630" s="19"/>
      <c r="D630" s="18"/>
      <c r="E630" s="18"/>
      <c r="F630" s="22"/>
      <c r="G630" s="18"/>
      <c r="H630" s="23"/>
    </row>
    <row r="631" spans="1:8" ht="14.4" x14ac:dyDescent="0.3">
      <c r="A631" s="18"/>
      <c r="B631" s="18"/>
      <c r="C631" s="19"/>
      <c r="D631" s="18"/>
      <c r="E631" s="18"/>
      <c r="F631" s="22"/>
      <c r="G631" s="18"/>
      <c r="H631" s="23"/>
    </row>
    <row r="632" spans="1:8" ht="14.4" x14ac:dyDescent="0.3">
      <c r="A632" s="18"/>
      <c r="B632" s="18"/>
      <c r="C632" s="19"/>
      <c r="D632" s="18"/>
      <c r="E632" s="18"/>
      <c r="F632" s="22"/>
      <c r="G632" s="18"/>
      <c r="H632" s="23"/>
    </row>
    <row r="633" spans="1:8" ht="14.4" x14ac:dyDescent="0.3">
      <c r="A633" s="18"/>
      <c r="B633" s="18"/>
      <c r="C633" s="19"/>
      <c r="D633" s="18"/>
      <c r="E633" s="18"/>
      <c r="F633" s="22"/>
      <c r="G633" s="18"/>
      <c r="H633" s="23"/>
    </row>
    <row r="634" spans="1:8" ht="14.4" x14ac:dyDescent="0.3">
      <c r="A634" s="18"/>
      <c r="B634" s="18"/>
      <c r="C634" s="19"/>
      <c r="D634" s="18"/>
      <c r="E634" s="18"/>
      <c r="F634" s="22"/>
      <c r="G634" s="18"/>
      <c r="H634" s="23"/>
    </row>
    <row r="635" spans="1:8" ht="14.4" x14ac:dyDescent="0.3">
      <c r="A635" s="18"/>
      <c r="B635" s="18"/>
      <c r="C635" s="19"/>
      <c r="D635" s="18"/>
      <c r="E635" s="18"/>
      <c r="F635" s="22"/>
      <c r="G635" s="18"/>
      <c r="H635" s="23"/>
    </row>
    <row r="636" spans="1:8" ht="14.4" x14ac:dyDescent="0.3">
      <c r="A636" s="18"/>
      <c r="B636" s="18"/>
      <c r="C636" s="19"/>
      <c r="D636" s="18"/>
      <c r="E636" s="18"/>
      <c r="F636" s="22"/>
      <c r="G636" s="18"/>
      <c r="H636" s="23"/>
    </row>
    <row r="637" spans="1:8" ht="14.4" x14ac:dyDescent="0.3">
      <c r="A637" s="18"/>
      <c r="B637" s="18"/>
      <c r="C637" s="19"/>
      <c r="D637" s="18"/>
      <c r="E637" s="18"/>
      <c r="F637" s="22"/>
      <c r="G637" s="18"/>
      <c r="H637" s="23"/>
    </row>
    <row r="638" spans="1:8" ht="14.4" x14ac:dyDescent="0.3">
      <c r="A638" s="18"/>
      <c r="B638" s="18"/>
      <c r="C638" s="19"/>
      <c r="D638" s="18"/>
      <c r="E638" s="18"/>
      <c r="F638" s="22"/>
      <c r="G638" s="18"/>
      <c r="H638" s="23"/>
    </row>
    <row r="639" spans="1:8" ht="14.4" x14ac:dyDescent="0.3">
      <c r="A639" s="18"/>
      <c r="B639" s="18"/>
      <c r="C639" s="19"/>
      <c r="D639" s="18"/>
      <c r="E639" s="18"/>
      <c r="F639" s="22"/>
      <c r="G639" s="18"/>
      <c r="H639" s="23"/>
    </row>
    <row r="640" spans="1:8" ht="14.4" x14ac:dyDescent="0.3">
      <c r="A640" s="18"/>
      <c r="B640" s="18"/>
      <c r="C640" s="19"/>
      <c r="D640" s="18"/>
      <c r="E640" s="18"/>
      <c r="F640" s="22"/>
      <c r="G640" s="18"/>
      <c r="H640" s="23"/>
    </row>
    <row r="641" spans="1:8" ht="14.4" x14ac:dyDescent="0.3">
      <c r="A641" s="18"/>
      <c r="B641" s="18"/>
      <c r="C641" s="19"/>
      <c r="D641" s="18"/>
      <c r="E641" s="18"/>
      <c r="F641" s="22"/>
      <c r="G641" s="18"/>
      <c r="H641" s="23"/>
    </row>
    <row r="642" spans="1:8" ht="14.4" x14ac:dyDescent="0.3">
      <c r="A642" s="18"/>
      <c r="B642" s="18"/>
      <c r="C642" s="19"/>
      <c r="D642" s="18"/>
      <c r="E642" s="18"/>
      <c r="F642" s="22"/>
      <c r="G642" s="18"/>
      <c r="H642" s="23"/>
    </row>
    <row r="643" spans="1:8" ht="14.4" x14ac:dyDescent="0.3">
      <c r="A643" s="18"/>
      <c r="B643" s="18"/>
      <c r="C643" s="19"/>
      <c r="D643" s="18"/>
      <c r="E643" s="18"/>
      <c r="F643" s="22"/>
      <c r="G643" s="18"/>
      <c r="H643" s="23"/>
    </row>
    <row r="644" spans="1:8" ht="14.4" x14ac:dyDescent="0.3">
      <c r="A644" s="18"/>
      <c r="B644" s="18"/>
      <c r="C644" s="19"/>
      <c r="D644" s="18"/>
      <c r="E644" s="18"/>
      <c r="F644" s="22"/>
      <c r="G644" s="18"/>
      <c r="H644" s="23"/>
    </row>
    <row r="645" spans="1:8" ht="14.4" x14ac:dyDescent="0.3">
      <c r="A645" s="18"/>
      <c r="B645" s="18"/>
      <c r="C645" s="19"/>
      <c r="D645" s="18"/>
      <c r="E645" s="18"/>
      <c r="F645" s="22"/>
      <c r="G645" s="18"/>
      <c r="H645" s="23"/>
    </row>
    <row r="646" spans="1:8" ht="14.4" x14ac:dyDescent="0.3">
      <c r="A646" s="18"/>
      <c r="B646" s="18"/>
      <c r="C646" s="19"/>
      <c r="D646" s="18"/>
      <c r="E646" s="18"/>
      <c r="F646" s="22"/>
      <c r="G646" s="18"/>
      <c r="H646" s="23"/>
    </row>
    <row r="647" spans="1:8" ht="14.4" x14ac:dyDescent="0.3">
      <c r="A647" s="18"/>
      <c r="B647" s="18"/>
      <c r="C647" s="19"/>
      <c r="D647" s="18"/>
      <c r="E647" s="18"/>
      <c r="F647" s="22"/>
      <c r="G647" s="18"/>
      <c r="H647" s="23"/>
    </row>
    <row r="648" spans="1:8" ht="14.4" x14ac:dyDescent="0.3">
      <c r="A648" s="18"/>
      <c r="B648" s="18"/>
      <c r="C648" s="19"/>
      <c r="D648" s="18"/>
      <c r="E648" s="18"/>
      <c r="F648" s="22"/>
      <c r="G648" s="18"/>
      <c r="H648" s="23"/>
    </row>
    <row r="649" spans="1:8" ht="14.4" x14ac:dyDescent="0.3">
      <c r="A649" s="18"/>
      <c r="B649" s="18"/>
      <c r="C649" s="19"/>
      <c r="D649" s="18"/>
      <c r="E649" s="18"/>
      <c r="F649" s="22"/>
      <c r="G649" s="18"/>
      <c r="H649" s="23"/>
    </row>
    <row r="650" spans="1:8" ht="14.4" x14ac:dyDescent="0.3">
      <c r="A650" s="18"/>
      <c r="B650" s="18"/>
      <c r="C650" s="19"/>
      <c r="D650" s="18"/>
      <c r="E650" s="18"/>
      <c r="F650" s="22"/>
      <c r="G650" s="18"/>
      <c r="H650" s="23"/>
    </row>
    <row r="651" spans="1:8" ht="14.4" x14ac:dyDescent="0.3">
      <c r="A651" s="18"/>
      <c r="B651" s="18"/>
      <c r="C651" s="19"/>
      <c r="D651" s="18"/>
      <c r="E651" s="18"/>
      <c r="F651" s="22"/>
      <c r="G651" s="18"/>
      <c r="H651" s="23"/>
    </row>
    <row r="652" spans="1:8" ht="14.4" x14ac:dyDescent="0.3">
      <c r="A652" s="18"/>
      <c r="B652" s="18"/>
      <c r="C652" s="19"/>
      <c r="D652" s="18"/>
      <c r="E652" s="18"/>
      <c r="F652" s="22"/>
      <c r="G652" s="18"/>
      <c r="H652" s="23"/>
    </row>
    <row r="653" spans="1:8" ht="14.4" x14ac:dyDescent="0.3">
      <c r="A653" s="18"/>
      <c r="B653" s="18"/>
      <c r="C653" s="19"/>
      <c r="D653" s="18"/>
      <c r="E653" s="18"/>
      <c r="F653" s="22"/>
      <c r="G653" s="18"/>
      <c r="H653" s="23"/>
    </row>
    <row r="654" spans="1:8" ht="14.4" x14ac:dyDescent="0.3">
      <c r="A654" s="18"/>
      <c r="B654" s="18"/>
      <c r="C654" s="19"/>
      <c r="D654" s="18"/>
      <c r="E654" s="18"/>
      <c r="F654" s="22"/>
      <c r="G654" s="18"/>
      <c r="H654" s="23"/>
    </row>
    <row r="655" spans="1:8" ht="14.4" x14ac:dyDescent="0.3">
      <c r="A655" s="18"/>
      <c r="B655" s="18"/>
      <c r="C655" s="19"/>
      <c r="D655" s="18"/>
      <c r="E655" s="18"/>
      <c r="F655" s="22"/>
      <c r="G655" s="18"/>
      <c r="H655" s="23"/>
    </row>
    <row r="656" spans="1:8" ht="14.4" x14ac:dyDescent="0.3">
      <c r="A656" s="18"/>
      <c r="B656" s="18"/>
      <c r="C656" s="19"/>
      <c r="D656" s="18"/>
      <c r="E656" s="18"/>
      <c r="F656" s="22"/>
      <c r="G656" s="18"/>
      <c r="H656" s="23"/>
    </row>
    <row r="657" spans="1:8" ht="14.4" x14ac:dyDescent="0.3">
      <c r="A657" s="18"/>
      <c r="B657" s="18"/>
      <c r="C657" s="19"/>
      <c r="D657" s="18"/>
      <c r="E657" s="18"/>
      <c r="F657" s="22"/>
      <c r="G657" s="18"/>
      <c r="H657" s="23"/>
    </row>
    <row r="658" spans="1:8" ht="14.4" x14ac:dyDescent="0.3">
      <c r="A658" s="18"/>
      <c r="B658" s="18"/>
      <c r="C658" s="19"/>
      <c r="D658" s="18"/>
      <c r="E658" s="18"/>
      <c r="F658" s="22"/>
      <c r="G658" s="18"/>
      <c r="H658" s="23"/>
    </row>
    <row r="659" spans="1:8" ht="14.4" x14ac:dyDescent="0.3">
      <c r="A659" s="18"/>
      <c r="B659" s="18"/>
      <c r="C659" s="19"/>
      <c r="D659" s="18"/>
      <c r="E659" s="18"/>
      <c r="F659" s="22"/>
      <c r="G659" s="18"/>
      <c r="H659" s="23"/>
    </row>
    <row r="660" spans="1:8" ht="14.4" x14ac:dyDescent="0.3">
      <c r="A660" s="18"/>
      <c r="B660" s="18"/>
      <c r="C660" s="19"/>
      <c r="D660" s="18"/>
      <c r="E660" s="18"/>
      <c r="F660" s="22"/>
      <c r="G660" s="18"/>
      <c r="H660" s="23"/>
    </row>
    <row r="661" spans="1:8" ht="14.4" x14ac:dyDescent="0.3">
      <c r="A661" s="18"/>
      <c r="B661" s="18"/>
      <c r="C661" s="19"/>
      <c r="D661" s="18"/>
      <c r="E661" s="18"/>
      <c r="F661" s="22"/>
      <c r="G661" s="18"/>
      <c r="H661" s="23"/>
    </row>
    <row r="662" spans="1:8" ht="14.4" x14ac:dyDescent="0.3">
      <c r="A662" s="18"/>
      <c r="B662" s="18"/>
      <c r="C662" s="19"/>
      <c r="D662" s="18"/>
      <c r="E662" s="18"/>
      <c r="F662" s="22"/>
      <c r="G662" s="18"/>
      <c r="H662" s="23"/>
    </row>
    <row r="663" spans="1:8" ht="14.4" x14ac:dyDescent="0.3">
      <c r="A663" s="18"/>
      <c r="B663" s="18"/>
      <c r="C663" s="19"/>
      <c r="D663" s="18"/>
      <c r="E663" s="18"/>
      <c r="F663" s="22"/>
      <c r="G663" s="18"/>
      <c r="H663" s="23"/>
    </row>
    <row r="664" spans="1:8" ht="14.4" x14ac:dyDescent="0.3">
      <c r="A664" s="18"/>
      <c r="B664" s="18"/>
      <c r="C664" s="19"/>
      <c r="D664" s="18"/>
      <c r="E664" s="18"/>
      <c r="F664" s="22"/>
      <c r="G664" s="18"/>
      <c r="H664" s="23"/>
    </row>
    <row r="665" spans="1:8" ht="14.4" x14ac:dyDescent="0.3">
      <c r="A665" s="18"/>
      <c r="B665" s="18"/>
      <c r="C665" s="19"/>
      <c r="D665" s="18"/>
      <c r="E665" s="18"/>
      <c r="F665" s="22"/>
      <c r="G665" s="18"/>
      <c r="H665" s="23"/>
    </row>
    <row r="666" spans="1:8" ht="14.4" x14ac:dyDescent="0.3">
      <c r="A666" s="18"/>
      <c r="B666" s="18"/>
      <c r="C666" s="19"/>
      <c r="D666" s="18"/>
      <c r="E666" s="18"/>
      <c r="F666" s="22"/>
      <c r="G666" s="18"/>
      <c r="H666" s="23"/>
    </row>
    <row r="667" spans="1:8" ht="14.4" x14ac:dyDescent="0.3">
      <c r="A667" s="18"/>
      <c r="B667" s="18"/>
      <c r="C667" s="19"/>
      <c r="D667" s="18"/>
      <c r="E667" s="18"/>
      <c r="F667" s="22"/>
      <c r="G667" s="18"/>
      <c r="H667" s="23"/>
    </row>
    <row r="668" spans="1:8" ht="14.4" x14ac:dyDescent="0.3">
      <c r="A668" s="18"/>
      <c r="B668" s="18"/>
      <c r="C668" s="19"/>
      <c r="D668" s="18"/>
      <c r="E668" s="18"/>
      <c r="F668" s="22"/>
      <c r="G668" s="18"/>
      <c r="H668" s="23"/>
    </row>
    <row r="669" spans="1:8" ht="14.4" x14ac:dyDescent="0.3">
      <c r="A669" s="18"/>
      <c r="B669" s="18"/>
      <c r="C669" s="19"/>
      <c r="D669" s="18"/>
      <c r="E669" s="18"/>
      <c r="F669" s="22"/>
      <c r="G669" s="18"/>
      <c r="H669" s="23"/>
    </row>
    <row r="670" spans="1:8" ht="14.4" x14ac:dyDescent="0.3">
      <c r="A670" s="18"/>
      <c r="B670" s="18"/>
      <c r="C670" s="19"/>
      <c r="D670" s="18"/>
      <c r="E670" s="18"/>
      <c r="F670" s="22"/>
      <c r="G670" s="18"/>
      <c r="H670" s="23"/>
    </row>
    <row r="671" spans="1:8" ht="14.4" x14ac:dyDescent="0.3">
      <c r="A671" s="18"/>
      <c r="B671" s="18"/>
      <c r="C671" s="19"/>
      <c r="D671" s="18"/>
      <c r="E671" s="18"/>
      <c r="F671" s="22"/>
      <c r="G671" s="18"/>
      <c r="H671" s="23"/>
    </row>
    <row r="672" spans="1:8" ht="14.4" x14ac:dyDescent="0.3">
      <c r="A672" s="18"/>
      <c r="B672" s="18"/>
      <c r="C672" s="19"/>
      <c r="D672" s="18"/>
      <c r="E672" s="18"/>
      <c r="F672" s="22"/>
      <c r="G672" s="18"/>
      <c r="H672" s="23"/>
    </row>
    <row r="673" spans="1:8" ht="14.4" x14ac:dyDescent="0.3">
      <c r="A673" s="18"/>
      <c r="B673" s="18"/>
      <c r="C673" s="19"/>
      <c r="D673" s="18"/>
      <c r="E673" s="18"/>
      <c r="F673" s="22"/>
      <c r="G673" s="18"/>
      <c r="H673" s="23"/>
    </row>
    <row r="674" spans="1:8" ht="14.4" x14ac:dyDescent="0.3">
      <c r="A674" s="18"/>
      <c r="B674" s="18"/>
      <c r="C674" s="19"/>
      <c r="D674" s="18"/>
      <c r="E674" s="18"/>
      <c r="F674" s="22"/>
      <c r="G674" s="18"/>
      <c r="H674" s="23"/>
    </row>
    <row r="675" spans="1:8" ht="14.4" x14ac:dyDescent="0.3">
      <c r="A675" s="18"/>
      <c r="B675" s="18"/>
      <c r="C675" s="19"/>
      <c r="D675" s="18"/>
      <c r="E675" s="18"/>
      <c r="F675" s="22"/>
      <c r="G675" s="18"/>
      <c r="H675" s="23"/>
    </row>
    <row r="676" spans="1:8" ht="14.4" x14ac:dyDescent="0.3">
      <c r="A676" s="18"/>
      <c r="B676" s="18"/>
      <c r="C676" s="19"/>
      <c r="D676" s="18"/>
      <c r="E676" s="18"/>
      <c r="F676" s="22"/>
      <c r="G676" s="18"/>
      <c r="H676" s="23"/>
    </row>
    <row r="677" spans="1:8" ht="14.4" x14ac:dyDescent="0.3">
      <c r="A677" s="18"/>
      <c r="B677" s="18"/>
      <c r="C677" s="19"/>
      <c r="D677" s="18"/>
      <c r="E677" s="18"/>
      <c r="F677" s="22"/>
      <c r="G677" s="18"/>
      <c r="H677" s="23"/>
    </row>
    <row r="678" spans="1:8" ht="14.4" x14ac:dyDescent="0.3">
      <c r="A678" s="18"/>
      <c r="B678" s="18"/>
      <c r="C678" s="19"/>
      <c r="D678" s="18"/>
      <c r="E678" s="18"/>
      <c r="F678" s="22"/>
      <c r="G678" s="18"/>
      <c r="H678" s="23"/>
    </row>
    <row r="679" spans="1:8" ht="14.4" x14ac:dyDescent="0.3">
      <c r="A679" s="18"/>
      <c r="B679" s="18"/>
      <c r="C679" s="19"/>
      <c r="D679" s="18"/>
      <c r="E679" s="18"/>
      <c r="F679" s="22"/>
      <c r="G679" s="18"/>
      <c r="H679" s="23"/>
    </row>
    <row r="680" spans="1:8" ht="14.4" x14ac:dyDescent="0.3">
      <c r="A680" s="18"/>
      <c r="B680" s="18"/>
      <c r="C680" s="19"/>
      <c r="D680" s="18"/>
      <c r="E680" s="18"/>
      <c r="F680" s="22"/>
      <c r="G680" s="18"/>
      <c r="H680" s="23"/>
    </row>
    <row r="681" spans="1:8" ht="14.4" x14ac:dyDescent="0.3">
      <c r="A681" s="18"/>
      <c r="B681" s="18"/>
      <c r="C681" s="19"/>
      <c r="D681" s="18"/>
      <c r="E681" s="18"/>
      <c r="F681" s="22"/>
      <c r="G681" s="18"/>
      <c r="H681" s="23"/>
    </row>
    <row r="682" spans="1:8" ht="14.4" x14ac:dyDescent="0.3">
      <c r="A682" s="18"/>
      <c r="B682" s="18"/>
      <c r="C682" s="19"/>
      <c r="D682" s="18"/>
      <c r="E682" s="18"/>
      <c r="F682" s="22"/>
      <c r="G682" s="18"/>
      <c r="H682" s="23"/>
    </row>
    <row r="683" spans="1:8" ht="14.4" x14ac:dyDescent="0.3">
      <c r="A683" s="18"/>
      <c r="B683" s="18"/>
      <c r="C683" s="19"/>
      <c r="D683" s="18"/>
      <c r="E683" s="18"/>
      <c r="F683" s="22"/>
      <c r="G683" s="18"/>
      <c r="H683" s="23"/>
    </row>
    <row r="684" spans="1:8" ht="14.4" x14ac:dyDescent="0.3">
      <c r="A684" s="18"/>
      <c r="B684" s="18"/>
      <c r="C684" s="19"/>
      <c r="D684" s="18"/>
      <c r="E684" s="18"/>
      <c r="F684" s="22"/>
      <c r="G684" s="18"/>
      <c r="H684" s="23"/>
    </row>
    <row r="685" spans="1:8" ht="14.4" x14ac:dyDescent="0.3">
      <c r="A685" s="18"/>
      <c r="B685" s="18"/>
      <c r="C685" s="19"/>
      <c r="D685" s="18"/>
      <c r="E685" s="18"/>
      <c r="F685" s="22"/>
      <c r="G685" s="18"/>
      <c r="H685" s="23"/>
    </row>
    <row r="686" spans="1:8" ht="14.4" x14ac:dyDescent="0.3">
      <c r="A686" s="18"/>
      <c r="B686" s="18"/>
      <c r="C686" s="19"/>
      <c r="D686" s="18"/>
      <c r="E686" s="18"/>
      <c r="F686" s="22"/>
      <c r="G686" s="18"/>
      <c r="H686" s="23"/>
    </row>
    <row r="687" spans="1:8" ht="14.4" x14ac:dyDescent="0.3">
      <c r="A687" s="18"/>
      <c r="B687" s="18"/>
      <c r="C687" s="19"/>
      <c r="D687" s="18"/>
      <c r="E687" s="18"/>
      <c r="F687" s="22"/>
      <c r="G687" s="18"/>
      <c r="H687" s="23"/>
    </row>
    <row r="688" spans="1:8" ht="14.4" x14ac:dyDescent="0.3">
      <c r="A688" s="18"/>
      <c r="B688" s="18"/>
      <c r="C688" s="19"/>
      <c r="D688" s="18"/>
      <c r="E688" s="18"/>
      <c r="F688" s="22"/>
      <c r="G688" s="18"/>
      <c r="H688" s="23"/>
    </row>
    <row r="689" spans="1:8" ht="14.4" x14ac:dyDescent="0.3">
      <c r="A689" s="18"/>
      <c r="B689" s="18"/>
      <c r="C689" s="19"/>
      <c r="D689" s="18"/>
      <c r="E689" s="18"/>
      <c r="F689" s="22"/>
      <c r="G689" s="18"/>
      <c r="H689" s="23"/>
    </row>
    <row r="690" spans="1:8" ht="14.4" x14ac:dyDescent="0.3">
      <c r="A690" s="18"/>
      <c r="B690" s="18"/>
      <c r="C690" s="19"/>
      <c r="D690" s="18"/>
      <c r="E690" s="18"/>
      <c r="F690" s="22"/>
      <c r="G690" s="18"/>
      <c r="H690" s="23"/>
    </row>
    <row r="691" spans="1:8" ht="14.4" x14ac:dyDescent="0.3">
      <c r="A691" s="18"/>
      <c r="B691" s="18"/>
      <c r="C691" s="19"/>
      <c r="D691" s="18"/>
      <c r="E691" s="18"/>
      <c r="F691" s="22"/>
      <c r="G691" s="18"/>
      <c r="H691" s="23"/>
    </row>
    <row r="692" spans="1:8" ht="14.4" x14ac:dyDescent="0.3">
      <c r="A692" s="18"/>
      <c r="B692" s="18"/>
      <c r="C692" s="19"/>
      <c r="D692" s="18"/>
      <c r="E692" s="18"/>
      <c r="F692" s="22"/>
      <c r="G692" s="18"/>
      <c r="H692" s="23"/>
    </row>
    <row r="693" spans="1:8" ht="14.4" x14ac:dyDescent="0.3">
      <c r="A693" s="18"/>
      <c r="B693" s="18"/>
      <c r="C693" s="19"/>
      <c r="D693" s="18"/>
      <c r="E693" s="18"/>
      <c r="F693" s="22"/>
      <c r="G693" s="18"/>
      <c r="H693" s="23"/>
    </row>
    <row r="694" spans="1:8" ht="14.4" x14ac:dyDescent="0.3">
      <c r="A694" s="18"/>
      <c r="B694" s="18"/>
      <c r="C694" s="19"/>
      <c r="D694" s="18"/>
      <c r="E694" s="18"/>
      <c r="F694" s="22"/>
      <c r="G694" s="18"/>
      <c r="H694" s="23"/>
    </row>
    <row r="695" spans="1:8" ht="14.4" x14ac:dyDescent="0.3">
      <c r="A695" s="18"/>
      <c r="B695" s="18"/>
      <c r="C695" s="19"/>
      <c r="D695" s="18"/>
      <c r="E695" s="18"/>
      <c r="F695" s="22"/>
      <c r="G695" s="18"/>
      <c r="H695" s="23"/>
    </row>
    <row r="696" spans="1:8" ht="14.4" x14ac:dyDescent="0.3">
      <c r="A696" s="18"/>
      <c r="B696" s="18"/>
      <c r="C696" s="19"/>
      <c r="D696" s="18"/>
      <c r="E696" s="18"/>
      <c r="F696" s="22"/>
      <c r="G696" s="18"/>
      <c r="H696" s="23"/>
    </row>
    <row r="697" spans="1:8" ht="14.4" x14ac:dyDescent="0.3">
      <c r="A697" s="18"/>
      <c r="B697" s="18"/>
      <c r="C697" s="19"/>
      <c r="D697" s="18"/>
      <c r="E697" s="18"/>
      <c r="F697" s="22"/>
      <c r="G697" s="18"/>
      <c r="H697" s="23"/>
    </row>
    <row r="698" spans="1:8" ht="14.4" x14ac:dyDescent="0.3">
      <c r="A698" s="18"/>
      <c r="B698" s="18"/>
      <c r="C698" s="19"/>
      <c r="D698" s="18"/>
      <c r="E698" s="18"/>
      <c r="F698" s="22"/>
      <c r="G698" s="18"/>
      <c r="H698" s="23"/>
    </row>
    <row r="699" spans="1:8" ht="14.4" x14ac:dyDescent="0.3">
      <c r="A699" s="18"/>
      <c r="B699" s="18"/>
      <c r="C699" s="19"/>
      <c r="D699" s="18"/>
      <c r="E699" s="18"/>
      <c r="F699" s="22"/>
      <c r="G699" s="18"/>
      <c r="H699" s="23"/>
    </row>
    <row r="700" spans="1:8" ht="14.4" x14ac:dyDescent="0.3">
      <c r="A700" s="18"/>
      <c r="B700" s="18"/>
      <c r="C700" s="19"/>
      <c r="D700" s="18"/>
      <c r="E700" s="18"/>
      <c r="F700" s="22"/>
      <c r="G700" s="18"/>
      <c r="H700" s="23"/>
    </row>
    <row r="701" spans="1:8" ht="14.4" x14ac:dyDescent="0.3">
      <c r="A701" s="18"/>
      <c r="B701" s="18"/>
      <c r="C701" s="19"/>
      <c r="D701" s="18"/>
      <c r="E701" s="18"/>
      <c r="F701" s="22"/>
      <c r="G701" s="18"/>
      <c r="H701" s="23"/>
    </row>
    <row r="702" spans="1:8" ht="14.4" x14ac:dyDescent="0.3">
      <c r="A702" s="18"/>
      <c r="B702" s="18"/>
      <c r="C702" s="19"/>
      <c r="D702" s="18"/>
      <c r="E702" s="18"/>
      <c r="F702" s="22"/>
      <c r="G702" s="18"/>
      <c r="H702" s="23"/>
    </row>
    <row r="703" spans="1:8" ht="14.4" x14ac:dyDescent="0.3">
      <c r="A703" s="18"/>
      <c r="B703" s="18"/>
      <c r="C703" s="19"/>
      <c r="D703" s="18"/>
      <c r="E703" s="18"/>
      <c r="F703" s="22"/>
      <c r="G703" s="18"/>
      <c r="H703" s="23"/>
    </row>
    <row r="704" spans="1:8" ht="14.4" x14ac:dyDescent="0.3">
      <c r="A704" s="18"/>
      <c r="B704" s="18"/>
      <c r="C704" s="19"/>
      <c r="D704" s="18"/>
      <c r="E704" s="18"/>
      <c r="F704" s="22"/>
      <c r="G704" s="18"/>
      <c r="H704" s="23"/>
    </row>
    <row r="705" spans="1:8" ht="14.4" x14ac:dyDescent="0.3">
      <c r="A705" s="18"/>
      <c r="B705" s="18"/>
      <c r="C705" s="19"/>
      <c r="D705" s="18"/>
      <c r="E705" s="18"/>
      <c r="F705" s="22"/>
      <c r="G705" s="18"/>
      <c r="H705" s="23"/>
    </row>
    <row r="706" spans="1:8" ht="14.4" x14ac:dyDescent="0.3">
      <c r="A706" s="18"/>
      <c r="B706" s="18"/>
      <c r="C706" s="19"/>
      <c r="D706" s="18"/>
      <c r="E706" s="18"/>
      <c r="F706" s="22"/>
      <c r="G706" s="18"/>
      <c r="H706" s="23"/>
    </row>
    <row r="707" spans="1:8" ht="14.4" x14ac:dyDescent="0.3">
      <c r="A707" s="18"/>
      <c r="B707" s="18"/>
      <c r="C707" s="19"/>
      <c r="D707" s="18"/>
      <c r="E707" s="18"/>
      <c r="F707" s="22"/>
      <c r="G707" s="18"/>
      <c r="H707" s="23"/>
    </row>
    <row r="708" spans="1:8" ht="14.4" x14ac:dyDescent="0.3">
      <c r="A708" s="18"/>
      <c r="B708" s="18"/>
      <c r="C708" s="19"/>
      <c r="D708" s="18"/>
      <c r="E708" s="18"/>
      <c r="F708" s="22"/>
      <c r="G708" s="18"/>
      <c r="H708" s="23"/>
    </row>
    <row r="709" spans="1:8" ht="14.4" x14ac:dyDescent="0.3">
      <c r="A709" s="18"/>
      <c r="B709" s="18"/>
      <c r="C709" s="19"/>
      <c r="D709" s="18"/>
      <c r="E709" s="18"/>
      <c r="F709" s="22"/>
      <c r="G709" s="18"/>
      <c r="H709" s="23"/>
    </row>
    <row r="710" spans="1:8" ht="14.4" x14ac:dyDescent="0.3">
      <c r="A710" s="18"/>
      <c r="B710" s="18"/>
      <c r="C710" s="19"/>
      <c r="D710" s="18"/>
      <c r="E710" s="18"/>
      <c r="F710" s="22"/>
      <c r="G710" s="18"/>
      <c r="H710" s="23"/>
    </row>
    <row r="711" spans="1:8" ht="14.4" x14ac:dyDescent="0.3">
      <c r="A711" s="18"/>
      <c r="B711" s="18"/>
      <c r="C711" s="19"/>
      <c r="D711" s="18"/>
      <c r="E711" s="18"/>
      <c r="F711" s="22"/>
      <c r="G711" s="18"/>
      <c r="H711" s="23"/>
    </row>
    <row r="712" spans="1:8" ht="14.4" x14ac:dyDescent="0.3">
      <c r="A712" s="18"/>
      <c r="B712" s="18"/>
      <c r="C712" s="19"/>
      <c r="D712" s="18"/>
      <c r="E712" s="18"/>
      <c r="F712" s="22"/>
      <c r="G712" s="18"/>
      <c r="H712" s="23"/>
    </row>
    <row r="713" spans="1:8" ht="14.4" x14ac:dyDescent="0.3">
      <c r="A713" s="18"/>
      <c r="B713" s="18"/>
      <c r="C713" s="19"/>
      <c r="D713" s="18"/>
      <c r="E713" s="18"/>
      <c r="F713" s="22"/>
      <c r="G713" s="18"/>
      <c r="H713" s="23"/>
    </row>
    <row r="714" spans="1:8" ht="14.4" x14ac:dyDescent="0.3">
      <c r="A714" s="18"/>
      <c r="B714" s="18"/>
      <c r="C714" s="19"/>
      <c r="D714" s="18"/>
      <c r="E714" s="18"/>
      <c r="F714" s="22"/>
      <c r="G714" s="18"/>
      <c r="H714" s="23"/>
    </row>
    <row r="715" spans="1:8" ht="14.4" x14ac:dyDescent="0.3">
      <c r="A715" s="18"/>
      <c r="B715" s="18"/>
      <c r="C715" s="19"/>
      <c r="D715" s="18"/>
      <c r="E715" s="18"/>
      <c r="F715" s="22"/>
      <c r="G715" s="18"/>
      <c r="H715" s="23"/>
    </row>
    <row r="716" spans="1:8" ht="14.4" x14ac:dyDescent="0.3">
      <c r="A716" s="18"/>
      <c r="B716" s="18"/>
      <c r="C716" s="19"/>
      <c r="D716" s="18"/>
      <c r="E716" s="18"/>
      <c r="F716" s="22"/>
      <c r="G716" s="18"/>
      <c r="H716" s="23"/>
    </row>
    <row r="717" spans="1:8" ht="14.4" x14ac:dyDescent="0.3">
      <c r="A717" s="18"/>
      <c r="B717" s="18"/>
      <c r="C717" s="19"/>
      <c r="D717" s="18"/>
      <c r="E717" s="18"/>
      <c r="F717" s="22"/>
      <c r="G717" s="18"/>
      <c r="H717" s="23"/>
    </row>
    <row r="718" spans="1:8" ht="14.4" x14ac:dyDescent="0.3">
      <c r="A718" s="18"/>
      <c r="B718" s="18"/>
      <c r="C718" s="19"/>
      <c r="D718" s="18"/>
      <c r="E718" s="18"/>
      <c r="F718" s="22"/>
      <c r="G718" s="18"/>
      <c r="H718" s="23"/>
    </row>
    <row r="719" spans="1:8" ht="14.4" x14ac:dyDescent="0.3">
      <c r="A719" s="18"/>
      <c r="B719" s="18"/>
      <c r="C719" s="19"/>
      <c r="D719" s="18"/>
      <c r="E719" s="18"/>
      <c r="F719" s="22"/>
      <c r="G719" s="18"/>
      <c r="H719" s="23"/>
    </row>
    <row r="720" spans="1:8" ht="14.4" x14ac:dyDescent="0.3">
      <c r="A720" s="18"/>
      <c r="B720" s="18"/>
      <c r="C720" s="19"/>
      <c r="D720" s="18"/>
      <c r="E720" s="18"/>
      <c r="F720" s="22"/>
      <c r="G720" s="18"/>
      <c r="H720" s="23"/>
    </row>
    <row r="721" spans="1:8" ht="14.4" x14ac:dyDescent="0.3">
      <c r="A721" s="18"/>
      <c r="B721" s="18"/>
      <c r="C721" s="19"/>
      <c r="D721" s="18"/>
      <c r="E721" s="18"/>
      <c r="F721" s="22"/>
      <c r="G721" s="18"/>
      <c r="H721" s="23"/>
    </row>
    <row r="722" spans="1:8" ht="14.4" x14ac:dyDescent="0.3">
      <c r="A722" s="18"/>
      <c r="B722" s="18"/>
      <c r="C722" s="19"/>
      <c r="D722" s="18"/>
      <c r="E722" s="18"/>
      <c r="F722" s="22"/>
      <c r="G722" s="18"/>
      <c r="H722" s="23"/>
    </row>
    <row r="723" spans="1:8" ht="14.4" x14ac:dyDescent="0.3">
      <c r="A723" s="18"/>
      <c r="B723" s="18"/>
      <c r="C723" s="19"/>
      <c r="D723" s="18"/>
      <c r="E723" s="18"/>
      <c r="F723" s="22"/>
      <c r="G723" s="18"/>
      <c r="H723" s="23"/>
    </row>
    <row r="724" spans="1:8" ht="14.4" x14ac:dyDescent="0.3">
      <c r="A724" s="18"/>
      <c r="B724" s="18"/>
      <c r="C724" s="19"/>
      <c r="D724" s="18"/>
      <c r="E724" s="18"/>
      <c r="F724" s="22"/>
      <c r="G724" s="18"/>
      <c r="H724" s="23"/>
    </row>
    <row r="725" spans="1:8" ht="14.4" x14ac:dyDescent="0.3">
      <c r="A725" s="18"/>
      <c r="B725" s="18"/>
      <c r="C725" s="19"/>
      <c r="D725" s="18"/>
      <c r="E725" s="18"/>
      <c r="F725" s="22"/>
      <c r="G725" s="18"/>
      <c r="H725" s="23"/>
    </row>
    <row r="726" spans="1:8" ht="14.4" x14ac:dyDescent="0.3">
      <c r="A726" s="18"/>
      <c r="B726" s="18"/>
      <c r="C726" s="19"/>
      <c r="D726" s="18"/>
      <c r="E726" s="18"/>
      <c r="F726" s="22"/>
      <c r="G726" s="18"/>
      <c r="H726" s="23"/>
    </row>
    <row r="727" spans="1:8" ht="14.4" x14ac:dyDescent="0.3">
      <c r="A727" s="18"/>
      <c r="B727" s="18"/>
      <c r="C727" s="19"/>
      <c r="D727" s="18"/>
      <c r="E727" s="18"/>
      <c r="F727" s="22"/>
      <c r="G727" s="18"/>
      <c r="H727" s="23"/>
    </row>
    <row r="728" spans="1:8" ht="14.4" x14ac:dyDescent="0.3">
      <c r="A728" s="18"/>
      <c r="B728" s="18"/>
      <c r="C728" s="19"/>
      <c r="D728" s="18"/>
      <c r="E728" s="18"/>
      <c r="F728" s="22"/>
      <c r="G728" s="18"/>
      <c r="H728" s="23"/>
    </row>
    <row r="729" spans="1:8" ht="14.4" x14ac:dyDescent="0.3">
      <c r="A729" s="18"/>
      <c r="B729" s="18"/>
      <c r="C729" s="19"/>
      <c r="D729" s="18"/>
      <c r="E729" s="18"/>
      <c r="F729" s="22"/>
      <c r="G729" s="18"/>
      <c r="H729" s="23"/>
    </row>
    <row r="730" spans="1:8" ht="14.4" x14ac:dyDescent="0.3">
      <c r="A730" s="18"/>
      <c r="B730" s="18"/>
      <c r="C730" s="19"/>
      <c r="D730" s="18"/>
      <c r="E730" s="18"/>
      <c r="F730" s="22"/>
      <c r="G730" s="18"/>
      <c r="H730" s="23"/>
    </row>
    <row r="731" spans="1:8" ht="14.4" x14ac:dyDescent="0.3">
      <c r="A731" s="18"/>
      <c r="B731" s="18"/>
      <c r="C731" s="19"/>
      <c r="D731" s="18"/>
      <c r="E731" s="18"/>
      <c r="F731" s="22"/>
      <c r="G731" s="18"/>
      <c r="H731" s="23"/>
    </row>
    <row r="732" spans="1:8" ht="14.4" x14ac:dyDescent="0.3">
      <c r="A732" s="18"/>
      <c r="B732" s="18"/>
      <c r="C732" s="19"/>
      <c r="D732" s="18"/>
      <c r="E732" s="18"/>
      <c r="F732" s="22"/>
      <c r="G732" s="18"/>
      <c r="H732" s="23"/>
    </row>
    <row r="733" spans="1:8" ht="14.4" x14ac:dyDescent="0.3">
      <c r="A733" s="18"/>
      <c r="B733" s="18"/>
      <c r="C733" s="19"/>
      <c r="D733" s="18"/>
      <c r="E733" s="18"/>
      <c r="F733" s="22"/>
      <c r="G733" s="18"/>
      <c r="H733" s="23"/>
    </row>
    <row r="734" spans="1:8" ht="14.4" x14ac:dyDescent="0.3">
      <c r="A734" s="18"/>
      <c r="B734" s="18"/>
      <c r="C734" s="19"/>
      <c r="D734" s="18"/>
      <c r="E734" s="18"/>
      <c r="F734" s="22"/>
      <c r="G734" s="18"/>
      <c r="H734" s="23"/>
    </row>
    <row r="735" spans="1:8" ht="14.4" x14ac:dyDescent="0.3">
      <c r="A735" s="18"/>
      <c r="B735" s="18"/>
      <c r="C735" s="19"/>
      <c r="D735" s="18"/>
      <c r="E735" s="18"/>
      <c r="F735" s="22"/>
      <c r="G735" s="18"/>
      <c r="H735" s="23"/>
    </row>
    <row r="736" spans="1:8" ht="14.4" x14ac:dyDescent="0.3">
      <c r="A736" s="18"/>
      <c r="B736" s="18"/>
      <c r="C736" s="19"/>
      <c r="D736" s="18"/>
      <c r="E736" s="18"/>
      <c r="F736" s="22"/>
      <c r="G736" s="18"/>
      <c r="H736" s="23"/>
    </row>
    <row r="737" spans="1:8" ht="14.4" x14ac:dyDescent="0.3">
      <c r="A737" s="18"/>
      <c r="B737" s="18"/>
      <c r="C737" s="19"/>
      <c r="D737" s="18"/>
      <c r="E737" s="18"/>
      <c r="F737" s="22"/>
      <c r="G737" s="18"/>
      <c r="H737" s="23"/>
    </row>
    <row r="738" spans="1:8" ht="14.4" x14ac:dyDescent="0.3">
      <c r="A738" s="18"/>
      <c r="B738" s="18"/>
      <c r="C738" s="19"/>
      <c r="D738" s="18"/>
      <c r="E738" s="18"/>
      <c r="F738" s="22"/>
      <c r="G738" s="18"/>
      <c r="H738" s="23"/>
    </row>
    <row r="739" spans="1:8" ht="14.4" x14ac:dyDescent="0.3">
      <c r="A739" s="18"/>
      <c r="B739" s="18"/>
      <c r="C739" s="19"/>
      <c r="D739" s="18"/>
      <c r="E739" s="18"/>
      <c r="F739" s="22"/>
      <c r="G739" s="18"/>
      <c r="H739" s="23"/>
    </row>
    <row r="740" spans="1:8" ht="14.4" x14ac:dyDescent="0.3">
      <c r="A740" s="18"/>
      <c r="B740" s="18"/>
      <c r="C740" s="19"/>
      <c r="D740" s="18"/>
      <c r="E740" s="18"/>
      <c r="F740" s="22"/>
      <c r="G740" s="18"/>
      <c r="H740" s="23"/>
    </row>
    <row r="741" spans="1:8" ht="14.4" x14ac:dyDescent="0.3">
      <c r="A741" s="18"/>
      <c r="B741" s="18"/>
      <c r="C741" s="19"/>
      <c r="D741" s="18"/>
      <c r="E741" s="18"/>
      <c r="F741" s="22"/>
      <c r="G741" s="18"/>
      <c r="H741" s="23"/>
    </row>
    <row r="742" spans="1:8" ht="14.4" x14ac:dyDescent="0.3">
      <c r="A742" s="18"/>
      <c r="B742" s="18"/>
      <c r="C742" s="19"/>
      <c r="D742" s="18"/>
      <c r="E742" s="18"/>
      <c r="F742" s="22"/>
      <c r="G742" s="18"/>
      <c r="H742" s="23"/>
    </row>
    <row r="743" spans="1:8" ht="14.4" x14ac:dyDescent="0.3">
      <c r="A743" s="18"/>
      <c r="B743" s="18"/>
      <c r="C743" s="19"/>
      <c r="D743" s="18"/>
      <c r="E743" s="18"/>
      <c r="F743" s="22"/>
      <c r="G743" s="18"/>
      <c r="H743" s="23"/>
    </row>
    <row r="744" spans="1:8" ht="14.4" x14ac:dyDescent="0.3">
      <c r="A744" s="18"/>
      <c r="B744" s="18"/>
      <c r="C744" s="19"/>
      <c r="D744" s="18"/>
      <c r="E744" s="18"/>
      <c r="F744" s="22"/>
      <c r="G744" s="18"/>
      <c r="H744" s="23"/>
    </row>
    <row r="745" spans="1:8" ht="14.4" x14ac:dyDescent="0.3">
      <c r="A745" s="18"/>
      <c r="B745" s="18"/>
      <c r="C745" s="19"/>
      <c r="D745" s="18"/>
      <c r="E745" s="18"/>
      <c r="F745" s="22"/>
      <c r="G745" s="18"/>
      <c r="H745" s="23"/>
    </row>
    <row r="746" spans="1:8" ht="14.4" x14ac:dyDescent="0.3">
      <c r="A746" s="18"/>
      <c r="B746" s="18"/>
      <c r="C746" s="19"/>
      <c r="D746" s="18"/>
      <c r="E746" s="18"/>
      <c r="F746" s="22"/>
      <c r="G746" s="18"/>
      <c r="H746" s="23"/>
    </row>
    <row r="747" spans="1:8" ht="14.4" x14ac:dyDescent="0.3">
      <c r="A747" s="18"/>
      <c r="B747" s="18"/>
      <c r="C747" s="19"/>
      <c r="D747" s="18"/>
      <c r="E747" s="18"/>
      <c r="F747" s="22"/>
      <c r="G747" s="18"/>
      <c r="H747" s="23"/>
    </row>
    <row r="748" spans="1:8" ht="14.4" x14ac:dyDescent="0.3">
      <c r="A748" s="18"/>
      <c r="B748" s="18"/>
      <c r="C748" s="19"/>
      <c r="D748" s="18"/>
      <c r="E748" s="18"/>
      <c r="F748" s="22"/>
      <c r="G748" s="18"/>
      <c r="H748" s="23"/>
    </row>
    <row r="749" spans="1:8" ht="14.4" x14ac:dyDescent="0.3">
      <c r="A749" s="18"/>
      <c r="B749" s="18"/>
      <c r="C749" s="19"/>
      <c r="D749" s="18"/>
      <c r="E749" s="18"/>
      <c r="F749" s="22"/>
      <c r="G749" s="18"/>
      <c r="H749" s="23"/>
    </row>
    <row r="750" spans="1:8" ht="14.4" x14ac:dyDescent="0.3">
      <c r="A750" s="18"/>
      <c r="B750" s="18"/>
      <c r="C750" s="19"/>
      <c r="D750" s="18"/>
      <c r="E750" s="18"/>
      <c r="F750" s="22"/>
      <c r="G750" s="18"/>
      <c r="H750" s="23"/>
    </row>
    <row r="751" spans="1:8" ht="14.4" x14ac:dyDescent="0.3">
      <c r="A751" s="18"/>
      <c r="B751" s="18"/>
      <c r="C751" s="19"/>
      <c r="D751" s="18"/>
      <c r="E751" s="18"/>
      <c r="F751" s="22"/>
      <c r="G751" s="18"/>
      <c r="H751" s="23"/>
    </row>
    <row r="752" spans="1:8" ht="14.4" x14ac:dyDescent="0.3">
      <c r="A752" s="18"/>
      <c r="B752" s="18"/>
      <c r="C752" s="19"/>
      <c r="D752" s="18"/>
      <c r="E752" s="18"/>
      <c r="F752" s="22"/>
      <c r="G752" s="18"/>
      <c r="H752" s="23"/>
    </row>
    <row r="753" spans="1:8" ht="14.4" x14ac:dyDescent="0.3">
      <c r="A753" s="18"/>
      <c r="B753" s="18"/>
      <c r="C753" s="19"/>
      <c r="D753" s="18"/>
      <c r="E753" s="18"/>
      <c r="F753" s="22"/>
      <c r="G753" s="18"/>
      <c r="H753" s="23"/>
    </row>
    <row r="754" spans="1:8" ht="14.4" x14ac:dyDescent="0.3">
      <c r="A754" s="18"/>
      <c r="B754" s="18"/>
      <c r="C754" s="19"/>
      <c r="D754" s="18"/>
      <c r="E754" s="18"/>
      <c r="F754" s="22"/>
      <c r="G754" s="18"/>
      <c r="H754" s="23"/>
    </row>
    <row r="755" spans="1:8" ht="14.4" x14ac:dyDescent="0.3">
      <c r="A755" s="18"/>
      <c r="B755" s="18"/>
      <c r="C755" s="19"/>
      <c r="D755" s="18"/>
      <c r="E755" s="18"/>
      <c r="F755" s="22"/>
      <c r="G755" s="18"/>
      <c r="H755" s="23"/>
    </row>
    <row r="756" spans="1:8" ht="14.4" x14ac:dyDescent="0.3">
      <c r="A756" s="18"/>
      <c r="B756" s="18"/>
      <c r="C756" s="19"/>
      <c r="D756" s="18"/>
      <c r="E756" s="18"/>
      <c r="F756" s="22"/>
      <c r="G756" s="18"/>
      <c r="H756" s="23"/>
    </row>
    <row r="757" spans="1:8" ht="14.4" x14ac:dyDescent="0.3">
      <c r="A757" s="18"/>
      <c r="B757" s="18"/>
      <c r="C757" s="19"/>
      <c r="D757" s="18"/>
      <c r="E757" s="18"/>
      <c r="F757" s="22"/>
      <c r="G757" s="18"/>
      <c r="H757" s="23"/>
    </row>
    <row r="758" spans="1:8" ht="14.4" x14ac:dyDescent="0.3">
      <c r="A758" s="18"/>
      <c r="B758" s="18"/>
      <c r="C758" s="19"/>
      <c r="D758" s="18"/>
      <c r="E758" s="18"/>
      <c r="F758" s="22"/>
      <c r="G758" s="18"/>
      <c r="H758" s="23"/>
    </row>
    <row r="759" spans="1:8" ht="14.4" x14ac:dyDescent="0.3">
      <c r="A759" s="18"/>
      <c r="B759" s="18"/>
      <c r="C759" s="19"/>
      <c r="D759" s="18"/>
      <c r="E759" s="18"/>
      <c r="F759" s="22"/>
      <c r="G759" s="18"/>
      <c r="H759" s="23"/>
    </row>
    <row r="760" spans="1:8" ht="14.4" x14ac:dyDescent="0.3">
      <c r="A760" s="18"/>
      <c r="B760" s="18"/>
      <c r="C760" s="19"/>
      <c r="D760" s="18"/>
      <c r="E760" s="18"/>
      <c r="F760" s="22"/>
      <c r="G760" s="18"/>
      <c r="H760" s="23"/>
    </row>
    <row r="761" spans="1:8" ht="14.4" x14ac:dyDescent="0.3">
      <c r="A761" s="18"/>
      <c r="B761" s="18"/>
      <c r="C761" s="19"/>
      <c r="D761" s="18"/>
      <c r="E761" s="18"/>
      <c r="F761" s="22"/>
      <c r="G761" s="18"/>
      <c r="H761" s="23"/>
    </row>
    <row r="762" spans="1:8" ht="14.4" x14ac:dyDescent="0.3">
      <c r="A762" s="18"/>
      <c r="B762" s="18"/>
      <c r="C762" s="19"/>
      <c r="D762" s="18"/>
      <c r="E762" s="18"/>
      <c r="F762" s="22"/>
      <c r="G762" s="18"/>
      <c r="H762" s="23"/>
    </row>
    <row r="763" spans="1:8" ht="14.4" x14ac:dyDescent="0.3">
      <c r="A763" s="18"/>
      <c r="B763" s="18"/>
      <c r="C763" s="19"/>
      <c r="D763" s="18"/>
      <c r="E763" s="18"/>
      <c r="F763" s="22"/>
      <c r="G763" s="18"/>
      <c r="H763" s="23"/>
    </row>
    <row r="764" spans="1:8" ht="14.4" x14ac:dyDescent="0.3">
      <c r="A764" s="18"/>
      <c r="B764" s="18"/>
      <c r="C764" s="19"/>
      <c r="D764" s="18"/>
      <c r="E764" s="18"/>
      <c r="F764" s="22"/>
      <c r="G764" s="18"/>
      <c r="H764" s="23"/>
    </row>
    <row r="765" spans="1:8" ht="14.4" x14ac:dyDescent="0.3">
      <c r="A765" s="18"/>
      <c r="B765" s="18"/>
      <c r="C765" s="19"/>
      <c r="D765" s="18"/>
      <c r="E765" s="18"/>
      <c r="F765" s="22"/>
      <c r="G765" s="18"/>
      <c r="H765" s="23"/>
    </row>
    <row r="766" spans="1:8" ht="14.4" x14ac:dyDescent="0.3">
      <c r="A766" s="18"/>
      <c r="B766" s="18"/>
      <c r="C766" s="19"/>
      <c r="D766" s="18"/>
      <c r="E766" s="18"/>
      <c r="F766" s="22"/>
      <c r="G766" s="18"/>
      <c r="H766" s="23"/>
    </row>
    <row r="767" spans="1:8" ht="14.4" x14ac:dyDescent="0.3">
      <c r="A767" s="18"/>
      <c r="B767" s="18"/>
      <c r="C767" s="19"/>
      <c r="D767" s="18"/>
      <c r="E767" s="18"/>
      <c r="F767" s="22"/>
      <c r="G767" s="18"/>
      <c r="H767" s="23"/>
    </row>
    <row r="768" spans="1:8" ht="14.4" x14ac:dyDescent="0.3">
      <c r="A768" s="18"/>
      <c r="B768" s="18"/>
      <c r="C768" s="19"/>
      <c r="D768" s="18"/>
      <c r="E768" s="18"/>
      <c r="F768" s="22"/>
      <c r="G768" s="18"/>
      <c r="H768" s="23"/>
    </row>
    <row r="769" spans="1:8" ht="14.4" x14ac:dyDescent="0.3">
      <c r="A769" s="18"/>
      <c r="B769" s="18"/>
      <c r="C769" s="19"/>
      <c r="D769" s="18"/>
      <c r="E769" s="18"/>
      <c r="F769" s="22"/>
      <c r="G769" s="18"/>
      <c r="H769" s="23"/>
    </row>
    <row r="770" spans="1:8" ht="14.4" x14ac:dyDescent="0.3">
      <c r="A770" s="18"/>
      <c r="B770" s="18"/>
      <c r="C770" s="19"/>
      <c r="D770" s="18"/>
      <c r="E770" s="18"/>
      <c r="F770" s="22"/>
      <c r="G770" s="18"/>
      <c r="H770" s="23"/>
    </row>
    <row r="771" spans="1:8" ht="14.4" x14ac:dyDescent="0.3">
      <c r="A771" s="18"/>
      <c r="B771" s="18"/>
      <c r="C771" s="19"/>
      <c r="D771" s="18"/>
      <c r="E771" s="18"/>
      <c r="F771" s="22"/>
      <c r="G771" s="18"/>
      <c r="H771" s="23"/>
    </row>
    <row r="772" spans="1:8" ht="14.4" x14ac:dyDescent="0.3">
      <c r="A772" s="18"/>
      <c r="B772" s="18"/>
      <c r="C772" s="19"/>
      <c r="D772" s="18"/>
      <c r="E772" s="18"/>
      <c r="F772" s="22"/>
      <c r="G772" s="18"/>
      <c r="H772" s="23"/>
    </row>
    <row r="773" spans="1:8" ht="14.4" x14ac:dyDescent="0.3">
      <c r="A773" s="18"/>
      <c r="B773" s="18"/>
      <c r="C773" s="19"/>
      <c r="D773" s="18"/>
      <c r="E773" s="18"/>
      <c r="F773" s="22"/>
      <c r="G773" s="18"/>
      <c r="H773" s="23"/>
    </row>
    <row r="774" spans="1:8" ht="14.4" x14ac:dyDescent="0.3">
      <c r="A774" s="18"/>
      <c r="B774" s="18"/>
      <c r="C774" s="19"/>
      <c r="D774" s="18"/>
      <c r="E774" s="18"/>
      <c r="F774" s="22"/>
      <c r="G774" s="18"/>
      <c r="H774" s="23"/>
    </row>
    <row r="775" spans="1:8" ht="14.4" x14ac:dyDescent="0.3">
      <c r="A775" s="18"/>
      <c r="B775" s="18"/>
      <c r="C775" s="19"/>
      <c r="D775" s="18"/>
      <c r="E775" s="18"/>
      <c r="F775" s="22"/>
      <c r="G775" s="18"/>
      <c r="H775" s="23"/>
    </row>
    <row r="776" spans="1:8" ht="14.4" x14ac:dyDescent="0.3">
      <c r="A776" s="18"/>
      <c r="B776" s="18"/>
      <c r="C776" s="19"/>
      <c r="D776" s="18"/>
      <c r="E776" s="18"/>
      <c r="F776" s="22"/>
      <c r="G776" s="18"/>
      <c r="H776" s="23"/>
    </row>
    <row r="777" spans="1:8" ht="14.4" x14ac:dyDescent="0.3">
      <c r="A777" s="18"/>
      <c r="B777" s="18"/>
      <c r="C777" s="19"/>
      <c r="D777" s="18"/>
      <c r="E777" s="18"/>
      <c r="F777" s="22"/>
      <c r="G777" s="18"/>
      <c r="H777" s="23"/>
    </row>
    <row r="778" spans="1:8" ht="14.4" x14ac:dyDescent="0.3">
      <c r="A778" s="18"/>
      <c r="B778" s="18"/>
      <c r="C778" s="19"/>
      <c r="D778" s="18"/>
      <c r="E778" s="18"/>
      <c r="F778" s="22"/>
      <c r="G778" s="18"/>
      <c r="H778" s="23"/>
    </row>
    <row r="779" spans="1:8" ht="14.4" x14ac:dyDescent="0.3">
      <c r="A779" s="18"/>
      <c r="B779" s="18"/>
      <c r="C779" s="19"/>
      <c r="D779" s="18"/>
      <c r="E779" s="18"/>
      <c r="F779" s="22"/>
      <c r="G779" s="18"/>
      <c r="H779" s="23"/>
    </row>
    <row r="780" spans="1:8" ht="14.4" x14ac:dyDescent="0.3">
      <c r="A780" s="18"/>
      <c r="B780" s="18"/>
      <c r="C780" s="19"/>
      <c r="D780" s="18"/>
      <c r="E780" s="18"/>
      <c r="F780" s="22"/>
      <c r="G780" s="18"/>
      <c r="H780" s="23"/>
    </row>
    <row r="781" spans="1:8" ht="14.4" x14ac:dyDescent="0.3">
      <c r="A781" s="18"/>
      <c r="B781" s="18"/>
      <c r="C781" s="19"/>
      <c r="D781" s="18"/>
      <c r="E781" s="18"/>
      <c r="F781" s="22"/>
      <c r="G781" s="18"/>
      <c r="H781" s="23"/>
    </row>
    <row r="782" spans="1:8" ht="14.4" x14ac:dyDescent="0.3">
      <c r="A782" s="18"/>
      <c r="B782" s="18"/>
      <c r="C782" s="19"/>
      <c r="D782" s="18"/>
      <c r="E782" s="18"/>
      <c r="F782" s="22"/>
      <c r="G782" s="18"/>
      <c r="H782" s="23"/>
    </row>
    <row r="783" spans="1:8" ht="14.4" x14ac:dyDescent="0.3">
      <c r="A783" s="18"/>
      <c r="B783" s="18"/>
      <c r="C783" s="19"/>
      <c r="D783" s="18"/>
      <c r="E783" s="18"/>
      <c r="F783" s="22"/>
      <c r="G783" s="18"/>
      <c r="H783" s="23"/>
    </row>
    <row r="784" spans="1:8" ht="14.4" x14ac:dyDescent="0.3">
      <c r="A784" s="18"/>
      <c r="B784" s="18"/>
      <c r="C784" s="19"/>
      <c r="D784" s="18"/>
      <c r="E784" s="18"/>
      <c r="F784" s="22"/>
      <c r="G784" s="18"/>
      <c r="H784" s="23"/>
    </row>
    <row r="785" spans="1:8" ht="14.4" x14ac:dyDescent="0.3">
      <c r="A785" s="18"/>
      <c r="B785" s="18"/>
      <c r="C785" s="19"/>
      <c r="D785" s="18"/>
      <c r="E785" s="18"/>
      <c r="F785" s="22"/>
      <c r="G785" s="18"/>
      <c r="H785" s="23"/>
    </row>
    <row r="786" spans="1:8" ht="14.4" x14ac:dyDescent="0.3">
      <c r="A786" s="18"/>
      <c r="B786" s="18"/>
      <c r="C786" s="19"/>
      <c r="D786" s="18"/>
      <c r="E786" s="18"/>
      <c r="F786" s="22"/>
      <c r="G786" s="18"/>
      <c r="H786" s="23"/>
    </row>
    <row r="787" spans="1:8" ht="14.4" x14ac:dyDescent="0.3">
      <c r="A787" s="18"/>
      <c r="B787" s="18"/>
      <c r="C787" s="19"/>
      <c r="D787" s="18"/>
      <c r="E787" s="18"/>
      <c r="F787" s="22"/>
      <c r="G787" s="18"/>
      <c r="H787" s="23"/>
    </row>
    <row r="788" spans="1:8" ht="14.4" x14ac:dyDescent="0.3">
      <c r="A788" s="18"/>
      <c r="B788" s="18"/>
      <c r="C788" s="19"/>
      <c r="D788" s="18"/>
      <c r="E788" s="18"/>
      <c r="F788" s="22"/>
      <c r="G788" s="18"/>
      <c r="H788" s="23"/>
    </row>
    <row r="789" spans="1:8" ht="14.4" x14ac:dyDescent="0.3">
      <c r="A789" s="18"/>
      <c r="B789" s="18"/>
      <c r="C789" s="19"/>
      <c r="D789" s="18"/>
      <c r="E789" s="18"/>
      <c r="F789" s="22"/>
      <c r="G789" s="18"/>
      <c r="H789" s="23"/>
    </row>
    <row r="790" spans="1:8" ht="14.4" x14ac:dyDescent="0.3">
      <c r="A790" s="18"/>
      <c r="B790" s="18"/>
      <c r="C790" s="19"/>
      <c r="D790" s="18"/>
      <c r="E790" s="18"/>
      <c r="F790" s="22"/>
      <c r="G790" s="18"/>
      <c r="H790" s="23"/>
    </row>
    <row r="791" spans="1:8" ht="14.4" x14ac:dyDescent="0.3">
      <c r="A791" s="18"/>
      <c r="B791" s="18"/>
      <c r="C791" s="19"/>
      <c r="D791" s="18"/>
      <c r="E791" s="18"/>
      <c r="F791" s="22"/>
      <c r="G791" s="18"/>
      <c r="H791" s="23"/>
    </row>
    <row r="792" spans="1:8" ht="14.4" x14ac:dyDescent="0.3">
      <c r="A792" s="18"/>
      <c r="B792" s="18"/>
      <c r="C792" s="19"/>
      <c r="D792" s="18"/>
      <c r="E792" s="18"/>
      <c r="F792" s="22"/>
      <c r="G792" s="18"/>
      <c r="H792" s="23"/>
    </row>
    <row r="793" spans="1:8" ht="14.4" x14ac:dyDescent="0.3">
      <c r="A793" s="18"/>
      <c r="B793" s="18"/>
      <c r="C793" s="19"/>
      <c r="D793" s="18"/>
      <c r="E793" s="18"/>
      <c r="F793" s="22"/>
      <c r="G793" s="18"/>
      <c r="H793" s="23"/>
    </row>
    <row r="794" spans="1:8" ht="14.4" x14ac:dyDescent="0.3">
      <c r="A794" s="18"/>
      <c r="B794" s="18"/>
      <c r="C794" s="19"/>
      <c r="D794" s="18"/>
      <c r="E794" s="18"/>
      <c r="F794" s="22"/>
      <c r="G794" s="18"/>
      <c r="H794" s="23"/>
    </row>
    <row r="795" spans="1:8" ht="14.4" x14ac:dyDescent="0.3">
      <c r="A795" s="18"/>
      <c r="B795" s="18"/>
      <c r="C795" s="19"/>
      <c r="D795" s="18"/>
      <c r="E795" s="18"/>
      <c r="F795" s="22"/>
      <c r="G795" s="18"/>
      <c r="H795" s="23"/>
    </row>
    <row r="796" spans="1:8" ht="14.4" x14ac:dyDescent="0.3">
      <c r="A796" s="18"/>
      <c r="B796" s="18"/>
      <c r="C796" s="19"/>
      <c r="D796" s="18"/>
      <c r="E796" s="18"/>
      <c r="F796" s="22"/>
      <c r="G796" s="18"/>
      <c r="H796" s="23"/>
    </row>
    <row r="797" spans="1:8" ht="14.4" x14ac:dyDescent="0.3">
      <c r="A797" s="18"/>
      <c r="B797" s="18"/>
      <c r="C797" s="19"/>
      <c r="D797" s="18"/>
      <c r="E797" s="18"/>
      <c r="F797" s="22"/>
      <c r="G797" s="18"/>
      <c r="H797" s="23"/>
    </row>
    <row r="798" spans="1:8" ht="14.4" x14ac:dyDescent="0.3">
      <c r="A798" s="18"/>
      <c r="B798" s="18"/>
      <c r="C798" s="19"/>
      <c r="D798" s="18"/>
      <c r="E798" s="18"/>
      <c r="F798" s="22"/>
      <c r="G798" s="18"/>
      <c r="H798" s="23"/>
    </row>
    <row r="799" spans="1:8" ht="14.4" x14ac:dyDescent="0.3">
      <c r="A799" s="18"/>
      <c r="B799" s="18"/>
      <c r="C799" s="19"/>
      <c r="D799" s="18"/>
      <c r="E799" s="18"/>
      <c r="F799" s="22"/>
      <c r="G799" s="18"/>
      <c r="H799" s="23"/>
    </row>
    <row r="800" spans="1:8" ht="14.4" x14ac:dyDescent="0.3">
      <c r="A800" s="18"/>
      <c r="B800" s="18"/>
      <c r="C800" s="19"/>
      <c r="D800" s="18"/>
      <c r="E800" s="18"/>
      <c r="F800" s="22"/>
      <c r="G800" s="18"/>
      <c r="H800" s="23"/>
    </row>
    <row r="801" spans="1:17" ht="14.4" x14ac:dyDescent="0.3">
      <c r="A801" s="18"/>
      <c r="B801" s="18"/>
      <c r="C801" s="19"/>
      <c r="D801" s="18"/>
      <c r="E801" s="18"/>
      <c r="F801" s="22"/>
      <c r="G801" s="18"/>
      <c r="H801" s="23"/>
    </row>
    <row r="802" spans="1:17" ht="14.4" x14ac:dyDescent="0.3">
      <c r="A802" s="18"/>
      <c r="B802" s="18"/>
      <c r="C802" s="19"/>
      <c r="D802" s="18"/>
      <c r="E802" s="18"/>
      <c r="F802" s="22"/>
      <c r="G802" s="18"/>
      <c r="H802" s="23"/>
    </row>
    <row r="803" spans="1:17" ht="14.4" x14ac:dyDescent="0.3">
      <c r="A803" s="18"/>
      <c r="B803" s="18"/>
      <c r="C803" s="19"/>
      <c r="D803" s="18"/>
      <c r="E803" s="18"/>
      <c r="F803" s="22"/>
      <c r="G803" s="18"/>
      <c r="H803" s="23"/>
    </row>
    <row r="804" spans="1:17" ht="14.4" x14ac:dyDescent="0.3">
      <c r="A804" s="18"/>
      <c r="B804" s="18"/>
      <c r="C804" s="19"/>
      <c r="D804" s="18"/>
      <c r="E804" s="18"/>
      <c r="F804" s="22"/>
      <c r="G804" s="18"/>
      <c r="H804" s="23"/>
    </row>
    <row r="805" spans="1:17" ht="14.4" x14ac:dyDescent="0.3">
      <c r="A805" s="18"/>
      <c r="B805" s="18"/>
      <c r="C805" s="19"/>
      <c r="D805" s="18"/>
      <c r="E805" s="18"/>
      <c r="F805" s="22"/>
      <c r="G805" s="18"/>
      <c r="H805" s="23"/>
    </row>
    <row r="806" spans="1:17" ht="14.4" x14ac:dyDescent="0.3">
      <c r="A806" s="18"/>
      <c r="B806" s="18"/>
      <c r="C806" s="19"/>
      <c r="D806" s="18"/>
      <c r="E806" s="18"/>
      <c r="F806" s="22"/>
      <c r="G806" s="18"/>
      <c r="H806" s="23"/>
    </row>
    <row r="807" spans="1:17" ht="14.4" x14ac:dyDescent="0.3">
      <c r="A807" s="18"/>
      <c r="B807" s="18"/>
      <c r="C807" s="19"/>
      <c r="D807" s="18"/>
      <c r="E807" s="18"/>
      <c r="F807" s="22"/>
      <c r="G807" s="18"/>
      <c r="H807" s="23"/>
    </row>
    <row r="808" spans="1:17" ht="14.4" x14ac:dyDescent="0.3">
      <c r="A808" s="18"/>
      <c r="B808" s="18"/>
      <c r="C808" s="19"/>
      <c r="D808" s="18"/>
      <c r="E808" s="18"/>
      <c r="F808" s="22"/>
      <c r="G808" s="18"/>
      <c r="H808" s="23"/>
    </row>
    <row r="809" spans="1:17" ht="14.4" x14ac:dyDescent="0.3">
      <c r="A809" s="18"/>
      <c r="B809" s="18"/>
      <c r="C809" s="19"/>
      <c r="D809" s="18"/>
      <c r="E809" s="18"/>
      <c r="F809" s="22"/>
      <c r="G809" s="18"/>
      <c r="H809" s="23"/>
    </row>
    <row r="810" spans="1:17" thickBot="1" x14ac:dyDescent="0.35">
      <c r="A810" s="18"/>
      <c r="B810" s="18"/>
      <c r="C810" s="19"/>
      <c r="D810" s="18"/>
      <c r="E810" s="18"/>
      <c r="F810" s="18"/>
      <c r="G810" s="18"/>
      <c r="H810" s="23"/>
    </row>
    <row r="811" spans="1:17" ht="15" customHeight="1" thickBot="1" x14ac:dyDescent="0.35">
      <c r="A811" s="112" t="s">
        <v>8</v>
      </c>
      <c r="B811" s="112"/>
      <c r="C811" s="112"/>
      <c r="D811" s="112"/>
      <c r="E811" s="112"/>
      <c r="F811" s="112"/>
      <c r="G811" s="17"/>
      <c r="H811" s="17"/>
      <c r="J811" s="113" t="s">
        <v>9</v>
      </c>
      <c r="K811" s="114"/>
      <c r="L811" s="114"/>
      <c r="M811" s="114"/>
      <c r="N811" s="114"/>
      <c r="O811" s="115"/>
      <c r="P811" s="12"/>
      <c r="Q811" s="12"/>
    </row>
    <row r="812" spans="1:17" ht="14.4" x14ac:dyDescent="0.3">
      <c r="A812" s="18"/>
      <c r="B812" s="18"/>
      <c r="C812" s="19"/>
      <c r="D812" s="18"/>
      <c r="E812" s="18"/>
      <c r="F812" s="18"/>
      <c r="G812" s="18"/>
      <c r="H812" s="23"/>
      <c r="P812" s="18"/>
      <c r="Q812" s="19"/>
    </row>
    <row r="813" spans="1:17" ht="14.4" x14ac:dyDescent="0.3">
      <c r="A813" s="18"/>
      <c r="B813" s="18"/>
      <c r="C813" s="19"/>
      <c r="D813" s="18"/>
      <c r="E813" s="18"/>
      <c r="F813" s="18"/>
      <c r="G813" s="18"/>
      <c r="H813" s="23"/>
    </row>
    <row r="814" spans="1:17" ht="14.4" x14ac:dyDescent="0.3">
      <c r="A814" s="18"/>
      <c r="B814" s="18"/>
      <c r="C814" s="19"/>
      <c r="D814" s="18"/>
      <c r="E814" s="18"/>
      <c r="F814" s="18"/>
      <c r="G814" s="18"/>
      <c r="H814" s="23"/>
    </row>
    <row r="815" spans="1:17" ht="14.4" x14ac:dyDescent="0.3">
      <c r="A815" s="18"/>
      <c r="B815" s="18"/>
      <c r="C815" s="19"/>
      <c r="D815" s="18"/>
      <c r="E815" s="18"/>
      <c r="F815" s="18"/>
      <c r="G815" s="18"/>
      <c r="H815" s="23"/>
    </row>
    <row r="816" spans="1:17" ht="14.4" x14ac:dyDescent="0.3">
      <c r="A816" s="18"/>
      <c r="B816" s="18"/>
      <c r="C816" s="19"/>
      <c r="D816" s="18"/>
      <c r="E816" s="18"/>
      <c r="F816" s="18"/>
      <c r="G816" s="18"/>
      <c r="H816" s="23"/>
    </row>
    <row r="817" spans="1:8" ht="14.4" x14ac:dyDescent="0.3">
      <c r="A817" s="18"/>
      <c r="B817" s="18"/>
      <c r="C817" s="19"/>
      <c r="D817" s="18"/>
      <c r="E817" s="18"/>
      <c r="F817" s="18"/>
      <c r="G817" s="18"/>
      <c r="H817" s="23"/>
    </row>
    <row r="818" spans="1:8" ht="14.4" x14ac:dyDescent="0.3">
      <c r="A818" s="18"/>
      <c r="B818" s="18"/>
      <c r="C818" s="19"/>
      <c r="D818" s="18"/>
      <c r="E818" s="18"/>
      <c r="F818" s="18"/>
      <c r="G818" s="18"/>
      <c r="H818" s="23"/>
    </row>
    <row r="819" spans="1:8" ht="14.4" x14ac:dyDescent="0.3">
      <c r="A819" s="18"/>
      <c r="B819" s="18"/>
      <c r="C819" s="19"/>
      <c r="D819" s="18"/>
      <c r="E819" s="18"/>
      <c r="F819" s="18"/>
      <c r="G819" s="18"/>
      <c r="H819" s="23"/>
    </row>
    <row r="820" spans="1:8" ht="14.4" x14ac:dyDescent="0.3">
      <c r="A820" s="18"/>
      <c r="B820" s="18"/>
      <c r="C820" s="19"/>
      <c r="D820" s="18"/>
      <c r="E820" s="18"/>
      <c r="F820" s="18"/>
      <c r="G820" s="18"/>
      <c r="H820" s="23"/>
    </row>
    <row r="821" spans="1:8" ht="14.4" x14ac:dyDescent="0.3">
      <c r="A821" s="18"/>
      <c r="B821" s="18"/>
      <c r="C821" s="19"/>
      <c r="D821" s="18"/>
      <c r="E821" s="18"/>
      <c r="F821" s="18"/>
      <c r="G821" s="18"/>
      <c r="H821" s="23"/>
    </row>
    <row r="822" spans="1:8" ht="14.4" x14ac:dyDescent="0.3">
      <c r="A822" s="18"/>
      <c r="B822" s="18"/>
      <c r="C822" s="19"/>
      <c r="D822" s="18"/>
      <c r="E822" s="18"/>
      <c r="F822" s="18"/>
      <c r="G822" s="18"/>
      <c r="H822" s="23"/>
    </row>
    <row r="823" spans="1:8" ht="14.4" x14ac:dyDescent="0.3">
      <c r="A823" s="18"/>
      <c r="B823" s="18"/>
      <c r="C823" s="19"/>
      <c r="D823" s="18"/>
      <c r="E823" s="18"/>
      <c r="F823" s="18"/>
      <c r="G823" s="18"/>
      <c r="H823" s="23"/>
    </row>
    <row r="824" spans="1:8" ht="14.4" x14ac:dyDescent="0.3">
      <c r="A824" s="18"/>
      <c r="B824" s="18"/>
      <c r="C824" s="19"/>
      <c r="D824" s="18"/>
      <c r="E824" s="18"/>
      <c r="F824" s="18"/>
      <c r="G824" s="18"/>
      <c r="H824" s="23"/>
    </row>
    <row r="825" spans="1:8" ht="14.4" x14ac:dyDescent="0.3">
      <c r="A825" s="18"/>
      <c r="B825" s="18"/>
      <c r="C825" s="19"/>
      <c r="D825" s="18"/>
      <c r="E825" s="18"/>
      <c r="F825" s="18"/>
      <c r="G825" s="18"/>
      <c r="H825" s="23"/>
    </row>
    <row r="826" spans="1:8" ht="14.4" x14ac:dyDescent="0.3">
      <c r="A826" s="18"/>
      <c r="B826" s="18"/>
      <c r="C826" s="19"/>
      <c r="D826" s="18"/>
      <c r="E826" s="18"/>
      <c r="F826" s="18"/>
      <c r="G826" s="18"/>
      <c r="H826" s="23"/>
    </row>
    <row r="827" spans="1:8" ht="14.4" x14ac:dyDescent="0.3">
      <c r="A827" s="18"/>
      <c r="B827" s="18"/>
      <c r="C827" s="19"/>
      <c r="D827" s="18"/>
      <c r="E827" s="18"/>
      <c r="F827" s="18"/>
      <c r="G827" s="18"/>
      <c r="H827" s="23"/>
    </row>
    <row r="828" spans="1:8" ht="14.4" x14ac:dyDescent="0.3">
      <c r="A828" s="18"/>
      <c r="B828" s="18"/>
      <c r="C828" s="19"/>
      <c r="D828" s="18"/>
      <c r="E828" s="18"/>
      <c r="F828" s="18"/>
      <c r="G828" s="18"/>
      <c r="H828" s="23"/>
    </row>
    <row r="829" spans="1:8" ht="14.4" x14ac:dyDescent="0.3">
      <c r="A829" s="18"/>
      <c r="B829" s="18"/>
      <c r="C829" s="19"/>
      <c r="D829" s="18"/>
      <c r="E829" s="18"/>
      <c r="F829" s="18"/>
      <c r="G829" s="18"/>
      <c r="H829" s="23"/>
    </row>
    <row r="830" spans="1:8" ht="14.4" x14ac:dyDescent="0.3">
      <c r="A830" s="18"/>
      <c r="B830" s="18"/>
      <c r="C830" s="19"/>
      <c r="D830" s="18"/>
      <c r="E830" s="18"/>
      <c r="F830" s="18"/>
      <c r="G830" s="18"/>
      <c r="H830" s="23"/>
    </row>
    <row r="831" spans="1:8" ht="14.4" x14ac:dyDescent="0.3">
      <c r="A831" s="18"/>
      <c r="B831" s="18"/>
      <c r="C831" s="19"/>
      <c r="D831" s="18"/>
      <c r="E831" s="18"/>
      <c r="F831" s="18"/>
      <c r="G831" s="18"/>
      <c r="H831" s="23"/>
    </row>
    <row r="832" spans="1:8" ht="14.4" x14ac:dyDescent="0.3">
      <c r="A832" s="18"/>
      <c r="B832" s="18"/>
      <c r="C832" s="19"/>
      <c r="D832" s="18"/>
      <c r="E832" s="18"/>
      <c r="F832" s="18"/>
      <c r="G832" s="18"/>
      <c r="H832" s="23"/>
    </row>
    <row r="833" spans="1:8" ht="14.4" x14ac:dyDescent="0.3">
      <c r="A833" s="18"/>
      <c r="B833" s="18"/>
      <c r="C833" s="19"/>
      <c r="D833" s="18"/>
      <c r="E833" s="18"/>
      <c r="F833" s="18"/>
      <c r="G833" s="18"/>
      <c r="H833" s="23"/>
    </row>
    <row r="834" spans="1:8" ht="14.4" x14ac:dyDescent="0.3">
      <c r="A834" s="18"/>
      <c r="B834" s="18"/>
      <c r="C834" s="19"/>
      <c r="D834" s="18"/>
      <c r="E834" s="18"/>
      <c r="F834" s="18"/>
      <c r="G834" s="18"/>
      <c r="H834" s="23"/>
    </row>
    <row r="835" spans="1:8" ht="14.4" x14ac:dyDescent="0.3">
      <c r="A835" s="18"/>
      <c r="B835" s="18"/>
      <c r="C835" s="19"/>
      <c r="D835" s="18"/>
      <c r="E835" s="18"/>
      <c r="F835" s="18"/>
      <c r="G835" s="18"/>
      <c r="H835" s="23"/>
    </row>
    <row r="836" spans="1:8" ht="14.4" x14ac:dyDescent="0.3">
      <c r="A836" s="18"/>
      <c r="B836" s="18"/>
      <c r="C836" s="19"/>
      <c r="D836" s="18"/>
      <c r="E836" s="18"/>
      <c r="F836" s="18"/>
      <c r="G836" s="18"/>
      <c r="H836" s="23"/>
    </row>
    <row r="837" spans="1:8" ht="14.4" x14ac:dyDescent="0.3">
      <c r="A837" s="18"/>
      <c r="B837" s="18"/>
      <c r="C837" s="19"/>
      <c r="D837" s="18"/>
      <c r="E837" s="18"/>
      <c r="F837" s="18"/>
      <c r="G837" s="18"/>
      <c r="H837" s="23"/>
    </row>
    <row r="838" spans="1:8" ht="14.4" x14ac:dyDescent="0.3">
      <c r="A838" s="18"/>
      <c r="B838" s="18"/>
      <c r="C838" s="19"/>
      <c r="D838" s="18"/>
      <c r="E838" s="18"/>
      <c r="F838" s="18"/>
      <c r="G838" s="18"/>
      <c r="H838" s="23"/>
    </row>
    <row r="839" spans="1:8" ht="14.4" x14ac:dyDescent="0.3">
      <c r="A839" s="18"/>
      <c r="B839" s="18"/>
      <c r="C839" s="19"/>
      <c r="D839" s="18"/>
      <c r="E839" s="18"/>
      <c r="F839" s="18"/>
      <c r="G839" s="18"/>
      <c r="H839" s="23"/>
    </row>
    <row r="840" spans="1:8" ht="14.4" x14ac:dyDescent="0.3">
      <c r="A840" s="18"/>
      <c r="B840" s="18"/>
      <c r="C840" s="19"/>
      <c r="D840" s="18"/>
      <c r="E840" s="18"/>
      <c r="F840" s="18"/>
      <c r="G840" s="18"/>
      <c r="H840" s="23"/>
    </row>
    <row r="841" spans="1:8" ht="14.4" x14ac:dyDescent="0.3">
      <c r="A841" s="18"/>
      <c r="B841" s="18"/>
      <c r="C841" s="19"/>
      <c r="D841" s="18"/>
      <c r="E841" s="18"/>
      <c r="F841" s="18"/>
      <c r="G841" s="18"/>
      <c r="H841" s="23"/>
    </row>
    <row r="842" spans="1:8" ht="14.4" x14ac:dyDescent="0.3">
      <c r="A842" s="18"/>
      <c r="B842" s="18"/>
      <c r="C842" s="19"/>
      <c r="D842" s="18"/>
      <c r="E842" s="18"/>
      <c r="F842" s="18"/>
      <c r="G842" s="18"/>
      <c r="H842" s="23"/>
    </row>
    <row r="843" spans="1:8" ht="14.4" x14ac:dyDescent="0.3">
      <c r="A843" s="18"/>
      <c r="B843" s="18"/>
      <c r="C843" s="19"/>
      <c r="D843" s="18"/>
      <c r="E843" s="18"/>
      <c r="F843" s="18"/>
      <c r="G843" s="18"/>
      <c r="H843" s="23"/>
    </row>
    <row r="844" spans="1:8" ht="14.4" x14ac:dyDescent="0.3">
      <c r="A844" s="18"/>
      <c r="B844" s="18"/>
      <c r="C844" s="19"/>
      <c r="D844" s="18"/>
      <c r="E844" s="18"/>
      <c r="F844" s="18"/>
      <c r="G844" s="18"/>
      <c r="H844" s="23"/>
    </row>
    <row r="845" spans="1:8" ht="14.4" x14ac:dyDescent="0.3">
      <c r="A845" s="18"/>
      <c r="B845" s="18"/>
      <c r="C845" s="19"/>
      <c r="D845" s="18"/>
      <c r="E845" s="18"/>
      <c r="F845" s="18"/>
      <c r="G845" s="18"/>
      <c r="H845" s="23"/>
    </row>
    <row r="846" spans="1:8" ht="14.4" x14ac:dyDescent="0.3">
      <c r="A846" s="18"/>
      <c r="B846" s="18"/>
      <c r="C846" s="19"/>
      <c r="D846" s="18"/>
      <c r="E846" s="18"/>
      <c r="F846" s="18"/>
      <c r="G846" s="18"/>
      <c r="H846" s="23"/>
    </row>
    <row r="847" spans="1:8" ht="14.4" x14ac:dyDescent="0.3">
      <c r="A847" s="18"/>
      <c r="B847" s="18"/>
      <c r="C847" s="19"/>
      <c r="D847" s="18"/>
      <c r="E847" s="18"/>
      <c r="F847" s="18"/>
      <c r="G847" s="18"/>
      <c r="H847" s="23"/>
    </row>
    <row r="848" spans="1:8" ht="14.4" x14ac:dyDescent="0.3">
      <c r="A848" s="18"/>
      <c r="B848" s="18"/>
      <c r="C848" s="19"/>
      <c r="D848" s="18"/>
      <c r="E848" s="18"/>
      <c r="F848" s="18"/>
      <c r="G848" s="18"/>
      <c r="H848" s="23"/>
    </row>
    <row r="849" spans="1:8" ht="14.4" x14ac:dyDescent="0.3">
      <c r="A849" s="18"/>
      <c r="B849" s="18"/>
      <c r="C849" s="19"/>
      <c r="D849" s="18"/>
      <c r="E849" s="18"/>
      <c r="F849" s="18"/>
      <c r="G849" s="18"/>
      <c r="H849" s="23"/>
    </row>
    <row r="850" spans="1:8" ht="14.4" x14ac:dyDescent="0.3">
      <c r="A850" s="18"/>
      <c r="B850" s="18"/>
      <c r="C850" s="19"/>
      <c r="D850" s="18"/>
      <c r="E850" s="18"/>
      <c r="F850" s="18"/>
      <c r="G850" s="18"/>
      <c r="H850" s="23"/>
    </row>
    <row r="851" spans="1:8" ht="14.4" x14ac:dyDescent="0.3">
      <c r="A851" s="18"/>
      <c r="B851" s="18"/>
      <c r="C851" s="19"/>
      <c r="D851" s="18"/>
      <c r="E851" s="18"/>
      <c r="F851" s="18"/>
      <c r="G851" s="18"/>
      <c r="H851" s="23"/>
    </row>
    <row r="852" spans="1:8" ht="14.4" x14ac:dyDescent="0.3">
      <c r="A852" s="18"/>
      <c r="B852" s="18"/>
      <c r="C852" s="19"/>
      <c r="D852" s="18"/>
      <c r="E852" s="18"/>
      <c r="F852" s="18"/>
      <c r="G852" s="18"/>
      <c r="H852" s="23"/>
    </row>
    <row r="853" spans="1:8" ht="14.4" x14ac:dyDescent="0.3">
      <c r="A853" s="18"/>
      <c r="B853" s="18"/>
      <c r="C853" s="19"/>
      <c r="D853" s="18"/>
      <c r="E853" s="18"/>
      <c r="F853" s="18"/>
      <c r="G853" s="18"/>
      <c r="H853" s="23"/>
    </row>
    <row r="854" spans="1:8" ht="14.4" x14ac:dyDescent="0.3">
      <c r="A854" s="18"/>
      <c r="B854" s="18"/>
      <c r="C854" s="19"/>
      <c r="D854" s="18"/>
      <c r="E854" s="18"/>
      <c r="F854" s="18"/>
      <c r="G854" s="18"/>
      <c r="H854" s="23"/>
    </row>
    <row r="855" spans="1:8" ht="14.4" x14ac:dyDescent="0.3">
      <c r="A855" s="18"/>
      <c r="B855" s="18"/>
      <c r="C855" s="19"/>
      <c r="D855" s="18"/>
      <c r="E855" s="18"/>
      <c r="F855" s="18"/>
      <c r="G855" s="18"/>
      <c r="H855" s="23"/>
    </row>
    <row r="856" spans="1:8" ht="14.4" x14ac:dyDescent="0.3">
      <c r="A856" s="18"/>
      <c r="B856" s="18"/>
      <c r="C856" s="19"/>
      <c r="D856" s="18"/>
      <c r="E856" s="18"/>
      <c r="F856" s="18"/>
      <c r="G856" s="18"/>
      <c r="H856" s="23"/>
    </row>
    <row r="857" spans="1:8" ht="14.4" x14ac:dyDescent="0.3">
      <c r="A857" s="18"/>
      <c r="B857" s="18"/>
      <c r="C857" s="19"/>
      <c r="D857" s="18"/>
      <c r="E857" s="18"/>
      <c r="F857" s="18"/>
      <c r="G857" s="18"/>
      <c r="H857" s="23"/>
    </row>
    <row r="858" spans="1:8" ht="14.4" x14ac:dyDescent="0.3">
      <c r="A858" s="18"/>
      <c r="B858" s="18"/>
      <c r="C858" s="19"/>
      <c r="D858" s="18"/>
      <c r="E858" s="18"/>
      <c r="F858" s="18"/>
      <c r="G858" s="18"/>
      <c r="H858" s="23"/>
    </row>
    <row r="859" spans="1:8" ht="14.4" x14ac:dyDescent="0.3">
      <c r="A859" s="18"/>
      <c r="B859" s="18"/>
      <c r="C859" s="19"/>
      <c r="D859" s="18"/>
      <c r="E859" s="18"/>
      <c r="F859" s="18"/>
      <c r="G859" s="18"/>
      <c r="H859" s="23"/>
    </row>
    <row r="860" spans="1:8" ht="14.4" x14ac:dyDescent="0.3">
      <c r="A860" s="18"/>
      <c r="B860" s="18"/>
      <c r="C860" s="19"/>
      <c r="D860" s="18"/>
      <c r="E860" s="18"/>
      <c r="F860" s="18"/>
      <c r="G860" s="18"/>
      <c r="H860" s="23"/>
    </row>
    <row r="861" spans="1:8" ht="14.4" x14ac:dyDescent="0.3">
      <c r="A861" s="18"/>
      <c r="B861" s="18"/>
      <c r="C861" s="19"/>
      <c r="D861" s="18"/>
      <c r="E861" s="18"/>
      <c r="F861" s="18"/>
      <c r="G861" s="18"/>
      <c r="H861" s="23"/>
    </row>
    <row r="862" spans="1:8" ht="14.4" x14ac:dyDescent="0.3">
      <c r="A862" s="18"/>
      <c r="B862" s="18"/>
      <c r="C862" s="19"/>
      <c r="D862" s="18"/>
      <c r="E862" s="18"/>
      <c r="F862" s="18"/>
      <c r="G862" s="18"/>
      <c r="H862" s="23"/>
    </row>
    <row r="863" spans="1:8" ht="14.4" x14ac:dyDescent="0.3">
      <c r="A863" s="18"/>
      <c r="B863" s="18"/>
      <c r="C863" s="19"/>
      <c r="D863" s="18"/>
      <c r="E863" s="18"/>
      <c r="F863" s="18"/>
      <c r="G863" s="18"/>
      <c r="H863" s="23"/>
    </row>
    <row r="864" spans="1:8" ht="14.4" x14ac:dyDescent="0.3">
      <c r="A864" s="18"/>
      <c r="B864" s="18"/>
      <c r="C864" s="19"/>
      <c r="D864" s="18"/>
      <c r="E864" s="18"/>
      <c r="F864" s="18"/>
      <c r="G864" s="18"/>
      <c r="H864" s="23"/>
    </row>
    <row r="865" spans="1:8" ht="14.4" x14ac:dyDescent="0.3">
      <c r="A865" s="18"/>
      <c r="B865" s="18"/>
      <c r="C865" s="19"/>
      <c r="D865" s="18"/>
      <c r="E865" s="18"/>
      <c r="F865" s="18"/>
      <c r="G865" s="18"/>
      <c r="H865" s="23"/>
    </row>
    <row r="866" spans="1:8" ht="14.4" x14ac:dyDescent="0.3">
      <c r="A866" s="18"/>
      <c r="B866" s="18"/>
      <c r="C866" s="19"/>
      <c r="D866" s="18"/>
      <c r="E866" s="18"/>
      <c r="F866" s="18"/>
      <c r="G866" s="18"/>
      <c r="H866" s="23"/>
    </row>
    <row r="867" spans="1:8" ht="14.4" x14ac:dyDescent="0.3">
      <c r="A867" s="18"/>
      <c r="B867" s="18"/>
      <c r="C867" s="19"/>
      <c r="D867" s="18"/>
      <c r="E867" s="18"/>
      <c r="F867" s="18"/>
      <c r="G867" s="18"/>
      <c r="H867" s="23"/>
    </row>
    <row r="868" spans="1:8" ht="14.4" x14ac:dyDescent="0.3">
      <c r="A868" s="18"/>
      <c r="B868" s="18"/>
      <c r="C868" s="19"/>
      <c r="D868" s="18"/>
      <c r="E868" s="18"/>
      <c r="F868" s="18"/>
      <c r="G868" s="18"/>
      <c r="H868" s="23"/>
    </row>
    <row r="869" spans="1:8" ht="14.4" x14ac:dyDescent="0.3">
      <c r="A869" s="18"/>
      <c r="B869" s="18"/>
      <c r="C869" s="19"/>
      <c r="D869" s="18"/>
      <c r="E869" s="18"/>
      <c r="F869" s="18"/>
      <c r="G869" s="18"/>
      <c r="H869" s="23"/>
    </row>
    <row r="870" spans="1:8" ht="14.4" x14ac:dyDescent="0.3">
      <c r="A870" s="18"/>
      <c r="B870" s="18"/>
      <c r="C870" s="19"/>
      <c r="D870" s="18"/>
      <c r="E870" s="18"/>
      <c r="F870" s="18"/>
      <c r="G870" s="18"/>
      <c r="H870" s="23"/>
    </row>
    <row r="871" spans="1:8" ht="14.4" x14ac:dyDescent="0.3">
      <c r="A871" s="18"/>
      <c r="B871" s="18"/>
      <c r="C871" s="19"/>
      <c r="D871" s="18"/>
      <c r="E871" s="18"/>
      <c r="F871" s="18"/>
      <c r="G871" s="18"/>
      <c r="H871" s="23"/>
    </row>
    <row r="872" spans="1:8" ht="14.4" x14ac:dyDescent="0.3">
      <c r="A872" s="18"/>
      <c r="B872" s="18"/>
      <c r="C872" s="19"/>
      <c r="D872" s="18"/>
      <c r="E872" s="18"/>
      <c r="F872" s="18"/>
      <c r="G872" s="18"/>
      <c r="H872" s="23"/>
    </row>
    <row r="873" spans="1:8" ht="14.4" x14ac:dyDescent="0.3">
      <c r="A873" s="18"/>
      <c r="B873" s="18"/>
      <c r="C873" s="19"/>
      <c r="D873" s="18"/>
      <c r="E873" s="18"/>
      <c r="F873" s="18"/>
      <c r="G873" s="18"/>
      <c r="H873" s="23"/>
    </row>
    <row r="874" spans="1:8" ht="14.4" x14ac:dyDescent="0.3">
      <c r="A874" s="18"/>
      <c r="B874" s="18"/>
      <c r="C874" s="19"/>
      <c r="D874" s="18"/>
      <c r="E874" s="18"/>
      <c r="F874" s="18"/>
      <c r="G874" s="18"/>
      <c r="H874" s="23"/>
    </row>
    <row r="875" spans="1:8" ht="14.4" x14ac:dyDescent="0.3">
      <c r="A875" s="18"/>
      <c r="B875" s="18"/>
      <c r="C875" s="19"/>
      <c r="D875" s="18"/>
      <c r="E875" s="18"/>
      <c r="F875" s="18"/>
      <c r="G875" s="18"/>
      <c r="H875" s="23"/>
    </row>
    <row r="876" spans="1:8" ht="14.4" x14ac:dyDescent="0.3">
      <c r="A876" s="18"/>
      <c r="B876" s="18"/>
      <c r="C876" s="19"/>
      <c r="D876" s="18"/>
      <c r="E876" s="18"/>
      <c r="F876" s="18"/>
      <c r="G876" s="18"/>
      <c r="H876" s="23"/>
    </row>
    <row r="877" spans="1:8" ht="14.4" x14ac:dyDescent="0.3">
      <c r="A877" s="18"/>
      <c r="B877" s="18"/>
      <c r="C877" s="19"/>
      <c r="D877" s="18"/>
      <c r="E877" s="18"/>
      <c r="F877" s="18"/>
      <c r="G877" s="18"/>
      <c r="H877" s="23"/>
    </row>
    <row r="878" spans="1:8" ht="14.4" x14ac:dyDescent="0.3">
      <c r="A878" s="18"/>
      <c r="B878" s="18"/>
      <c r="C878" s="19"/>
      <c r="D878" s="18"/>
      <c r="E878" s="18"/>
      <c r="F878" s="18"/>
      <c r="G878" s="18"/>
      <c r="H878" s="23"/>
    </row>
    <row r="879" spans="1:8" ht="14.4" x14ac:dyDescent="0.3">
      <c r="A879" s="18"/>
      <c r="B879" s="18"/>
      <c r="C879" s="19"/>
      <c r="D879" s="18"/>
      <c r="E879" s="18"/>
      <c r="F879" s="18"/>
      <c r="G879" s="18"/>
      <c r="H879" s="23"/>
    </row>
    <row r="880" spans="1:8" ht="14.4" x14ac:dyDescent="0.3">
      <c r="A880" s="18"/>
      <c r="B880" s="18"/>
      <c r="C880" s="19"/>
      <c r="D880" s="18"/>
      <c r="E880" s="18"/>
      <c r="F880" s="18"/>
      <c r="G880" s="18"/>
      <c r="H880" s="23"/>
    </row>
    <row r="881" spans="1:8" ht="14.4" x14ac:dyDescent="0.3">
      <c r="A881" s="18"/>
      <c r="B881" s="18"/>
      <c r="C881" s="19"/>
      <c r="D881" s="18"/>
      <c r="E881" s="18"/>
      <c r="F881" s="18"/>
      <c r="G881" s="18"/>
      <c r="H881" s="23"/>
    </row>
    <row r="882" spans="1:8" ht="14.4" x14ac:dyDescent="0.3">
      <c r="A882" s="18"/>
      <c r="B882" s="18"/>
      <c r="C882" s="19"/>
      <c r="D882" s="18"/>
      <c r="E882" s="18"/>
      <c r="F882" s="18"/>
      <c r="G882" s="18"/>
      <c r="H882" s="23"/>
    </row>
    <row r="883" spans="1:8" ht="14.4" x14ac:dyDescent="0.3">
      <c r="A883" s="18"/>
      <c r="B883" s="18"/>
      <c r="C883" s="19"/>
      <c r="D883" s="18"/>
      <c r="E883" s="18"/>
      <c r="F883" s="18"/>
      <c r="G883" s="18"/>
      <c r="H883" s="23"/>
    </row>
    <row r="884" spans="1:8" ht="14.4" x14ac:dyDescent="0.3">
      <c r="A884" s="18"/>
      <c r="B884" s="18"/>
      <c r="C884" s="19"/>
      <c r="D884" s="18"/>
      <c r="E884" s="18"/>
      <c r="F884" s="18"/>
      <c r="G884" s="18"/>
      <c r="H884" s="23"/>
    </row>
    <row r="885" spans="1:8" ht="14.4" x14ac:dyDescent="0.3">
      <c r="A885" s="18"/>
      <c r="B885" s="18"/>
      <c r="C885" s="19"/>
      <c r="D885" s="18"/>
      <c r="E885" s="18"/>
      <c r="F885" s="18"/>
      <c r="G885" s="18"/>
      <c r="H885" s="23"/>
    </row>
    <row r="886" spans="1:8" ht="14.4" x14ac:dyDescent="0.3">
      <c r="A886" s="18"/>
      <c r="B886" s="18"/>
      <c r="C886" s="19"/>
      <c r="D886" s="18"/>
      <c r="E886" s="18"/>
      <c r="F886" s="18"/>
      <c r="G886" s="18"/>
      <c r="H886" s="23"/>
    </row>
    <row r="887" spans="1:8" ht="14.4" x14ac:dyDescent="0.3">
      <c r="A887" s="18"/>
      <c r="B887" s="18"/>
      <c r="C887" s="19"/>
      <c r="D887" s="18"/>
      <c r="E887" s="18"/>
      <c r="F887" s="18"/>
      <c r="G887" s="18"/>
      <c r="H887" s="23"/>
    </row>
    <row r="888" spans="1:8" ht="14.4" x14ac:dyDescent="0.3">
      <c r="A888" s="18"/>
      <c r="B888" s="18"/>
      <c r="C888" s="19"/>
      <c r="D888" s="18"/>
      <c r="E888" s="18"/>
      <c r="F888" s="18"/>
      <c r="G888" s="18"/>
      <c r="H888" s="23"/>
    </row>
    <row r="889" spans="1:8" ht="14.4" x14ac:dyDescent="0.3">
      <c r="A889" s="18"/>
      <c r="B889" s="18"/>
      <c r="C889" s="19"/>
      <c r="D889" s="18"/>
      <c r="E889" s="18"/>
      <c r="F889" s="18"/>
      <c r="G889" s="18"/>
      <c r="H889" s="23"/>
    </row>
    <row r="890" spans="1:8" ht="14.4" x14ac:dyDescent="0.3">
      <c r="A890" s="18"/>
      <c r="B890" s="18"/>
      <c r="C890" s="19"/>
      <c r="D890" s="18"/>
      <c r="E890" s="18"/>
      <c r="F890" s="18"/>
      <c r="G890" s="18"/>
      <c r="H890" s="23"/>
    </row>
    <row r="891" spans="1:8" ht="14.4" x14ac:dyDescent="0.3">
      <c r="A891" s="18"/>
      <c r="B891" s="18"/>
      <c r="C891" s="19"/>
      <c r="D891" s="18"/>
      <c r="E891" s="18"/>
      <c r="F891" s="18"/>
      <c r="G891" s="18"/>
      <c r="H891" s="23"/>
    </row>
    <row r="892" spans="1:8" ht="14.4" x14ac:dyDescent="0.3">
      <c r="A892" s="18"/>
      <c r="B892" s="18"/>
      <c r="C892" s="19"/>
      <c r="D892" s="18"/>
      <c r="E892" s="18"/>
      <c r="F892" s="18"/>
      <c r="G892" s="18"/>
      <c r="H892" s="23"/>
    </row>
    <row r="893" spans="1:8" ht="14.4" x14ac:dyDescent="0.3">
      <c r="A893" s="18"/>
      <c r="B893" s="18"/>
      <c r="C893" s="19"/>
      <c r="D893" s="18"/>
      <c r="E893" s="18"/>
      <c r="F893" s="18"/>
      <c r="G893" s="18"/>
      <c r="H893" s="23"/>
    </row>
    <row r="894" spans="1:8" ht="14.4" x14ac:dyDescent="0.3">
      <c r="A894" s="18"/>
      <c r="B894" s="18"/>
      <c r="C894" s="19"/>
      <c r="D894" s="18"/>
      <c r="E894" s="18"/>
      <c r="F894" s="18"/>
      <c r="G894" s="18"/>
      <c r="H894" s="23"/>
    </row>
    <row r="895" spans="1:8" ht="14.4" x14ac:dyDescent="0.3">
      <c r="A895" s="18"/>
      <c r="B895" s="18"/>
      <c r="C895" s="19"/>
      <c r="D895" s="18"/>
      <c r="E895" s="18"/>
      <c r="F895" s="18"/>
      <c r="G895" s="18"/>
      <c r="H895" s="23"/>
    </row>
    <row r="896" spans="1:8" ht="14.4" x14ac:dyDescent="0.3">
      <c r="A896" s="18"/>
      <c r="B896" s="18"/>
      <c r="C896" s="19"/>
      <c r="D896" s="18"/>
      <c r="E896" s="18"/>
      <c r="F896" s="18"/>
      <c r="G896" s="18"/>
      <c r="H896" s="23"/>
    </row>
    <row r="897" spans="1:8" ht="14.4" x14ac:dyDescent="0.3">
      <c r="A897" s="18"/>
      <c r="B897" s="18"/>
      <c r="C897" s="19"/>
      <c r="D897" s="18"/>
      <c r="E897" s="18"/>
      <c r="F897" s="18"/>
      <c r="G897" s="18"/>
      <c r="H897" s="23"/>
    </row>
    <row r="898" spans="1:8" ht="14.4" x14ac:dyDescent="0.3">
      <c r="A898" s="18"/>
      <c r="B898" s="18"/>
      <c r="C898" s="19"/>
      <c r="D898" s="18"/>
      <c r="E898" s="18"/>
      <c r="F898" s="18"/>
      <c r="G898" s="18"/>
      <c r="H898" s="23"/>
    </row>
    <row r="899" spans="1:8" ht="14.4" x14ac:dyDescent="0.3">
      <c r="A899" s="18"/>
      <c r="B899" s="18"/>
      <c r="C899" s="19"/>
      <c r="D899" s="18"/>
      <c r="E899" s="18"/>
      <c r="F899" s="18"/>
      <c r="G899" s="18"/>
      <c r="H899" s="23"/>
    </row>
    <row r="900" spans="1:8" ht="14.4" x14ac:dyDescent="0.3">
      <c r="A900" s="18"/>
      <c r="B900" s="18"/>
      <c r="C900" s="19"/>
      <c r="D900" s="18"/>
      <c r="E900" s="18"/>
      <c r="F900" s="18"/>
      <c r="G900" s="18"/>
      <c r="H900" s="23"/>
    </row>
    <row r="901" spans="1:8" ht="14.4" x14ac:dyDescent="0.3">
      <c r="A901" s="18"/>
      <c r="B901" s="18"/>
      <c r="C901" s="19"/>
      <c r="D901" s="18"/>
      <c r="E901" s="18"/>
      <c r="F901" s="18"/>
      <c r="G901" s="18"/>
      <c r="H901" s="23"/>
    </row>
    <row r="902" spans="1:8" ht="14.4" x14ac:dyDescent="0.3">
      <c r="A902" s="18"/>
      <c r="B902" s="18"/>
      <c r="C902" s="19"/>
      <c r="D902" s="18"/>
      <c r="E902" s="18"/>
      <c r="F902" s="18"/>
      <c r="G902" s="18"/>
      <c r="H902" s="23"/>
    </row>
    <row r="903" spans="1:8" ht="14.4" x14ac:dyDescent="0.3">
      <c r="A903" s="18"/>
      <c r="B903" s="18"/>
      <c r="C903" s="19"/>
      <c r="D903" s="18"/>
      <c r="E903" s="18"/>
      <c r="F903" s="18"/>
      <c r="G903" s="18"/>
      <c r="H903" s="23"/>
    </row>
    <row r="904" spans="1:8" ht="14.4" x14ac:dyDescent="0.3">
      <c r="A904" s="18"/>
      <c r="B904" s="18"/>
      <c r="C904" s="19"/>
      <c r="D904" s="18"/>
      <c r="E904" s="18"/>
      <c r="F904" s="18"/>
      <c r="G904" s="18"/>
      <c r="H904" s="23"/>
    </row>
    <row r="905" spans="1:8" ht="14.4" x14ac:dyDescent="0.3">
      <c r="A905" s="18"/>
      <c r="B905" s="18"/>
      <c r="C905" s="19"/>
      <c r="D905" s="18"/>
      <c r="E905" s="18"/>
      <c r="F905" s="18"/>
      <c r="G905" s="18"/>
      <c r="H905" s="23"/>
    </row>
    <row r="906" spans="1:8" ht="14.4" x14ac:dyDescent="0.3">
      <c r="A906" s="18"/>
      <c r="B906" s="18"/>
      <c r="C906" s="19"/>
      <c r="D906" s="18"/>
      <c r="E906" s="18"/>
      <c r="F906" s="18"/>
      <c r="G906" s="18"/>
      <c r="H906" s="23"/>
    </row>
    <row r="907" spans="1:8" ht="14.4" x14ac:dyDescent="0.3">
      <c r="A907" s="18"/>
      <c r="B907" s="18"/>
      <c r="C907" s="19"/>
      <c r="D907" s="18"/>
      <c r="E907" s="18"/>
      <c r="F907" s="18"/>
      <c r="G907" s="18"/>
      <c r="H907" s="23"/>
    </row>
    <row r="908" spans="1:8" ht="14.4" x14ac:dyDescent="0.3">
      <c r="A908" s="18"/>
      <c r="B908" s="18"/>
      <c r="C908" s="19"/>
      <c r="D908" s="18"/>
      <c r="E908" s="18"/>
      <c r="F908" s="18"/>
      <c r="G908" s="18"/>
      <c r="H908" s="23"/>
    </row>
    <row r="909" spans="1:8" ht="14.4" x14ac:dyDescent="0.3">
      <c r="A909" s="18"/>
      <c r="B909" s="18"/>
      <c r="C909" s="19"/>
      <c r="D909" s="18"/>
      <c r="E909" s="18"/>
      <c r="F909" s="18"/>
      <c r="G909" s="18"/>
      <c r="H909" s="23"/>
    </row>
    <row r="910" spans="1:8" ht="14.4" x14ac:dyDescent="0.3">
      <c r="A910" s="18"/>
      <c r="B910" s="18"/>
      <c r="C910" s="19"/>
      <c r="D910" s="18"/>
      <c r="E910" s="18"/>
      <c r="F910" s="18"/>
      <c r="G910" s="18"/>
      <c r="H910" s="23"/>
    </row>
    <row r="911" spans="1:8" ht="14.4" x14ac:dyDescent="0.3">
      <c r="A911" s="18"/>
      <c r="B911" s="18"/>
      <c r="C911" s="19"/>
      <c r="D911" s="18"/>
      <c r="E911" s="18"/>
      <c r="F911" s="18"/>
      <c r="G911" s="18"/>
      <c r="H911" s="23"/>
    </row>
    <row r="912" spans="1:8" ht="14.4" x14ac:dyDescent="0.3">
      <c r="A912" s="18"/>
      <c r="B912" s="18"/>
      <c r="C912" s="19"/>
      <c r="D912" s="18"/>
      <c r="E912" s="18"/>
      <c r="F912" s="18"/>
      <c r="G912" s="18"/>
      <c r="H912" s="23"/>
    </row>
    <row r="913" spans="1:8" ht="14.4" x14ac:dyDescent="0.3">
      <c r="A913" s="18"/>
      <c r="B913" s="18"/>
      <c r="C913" s="19"/>
      <c r="D913" s="18"/>
      <c r="E913" s="18"/>
      <c r="F913" s="18"/>
      <c r="G913" s="18"/>
      <c r="H913" s="23"/>
    </row>
    <row r="914" spans="1:8" ht="14.4" x14ac:dyDescent="0.3">
      <c r="A914" s="18"/>
      <c r="B914" s="18"/>
      <c r="C914" s="19"/>
      <c r="D914" s="18"/>
      <c r="E914" s="18"/>
      <c r="F914" s="18"/>
      <c r="G914" s="18"/>
      <c r="H914" s="23"/>
    </row>
    <row r="915" spans="1:8" ht="14.4" x14ac:dyDescent="0.3">
      <c r="A915" s="18"/>
      <c r="B915" s="18"/>
      <c r="C915" s="19"/>
      <c r="D915" s="18"/>
      <c r="E915" s="18"/>
      <c r="F915" s="18"/>
      <c r="G915" s="18"/>
      <c r="H915" s="23"/>
    </row>
    <row r="916" spans="1:8" ht="14.4" x14ac:dyDescent="0.3">
      <c r="A916" s="18"/>
      <c r="B916" s="18"/>
      <c r="C916" s="19"/>
      <c r="D916" s="18"/>
      <c r="E916" s="18"/>
      <c r="F916" s="18"/>
      <c r="G916" s="18"/>
      <c r="H916" s="23"/>
    </row>
    <row r="917" spans="1:8" ht="14.4" x14ac:dyDescent="0.3">
      <c r="A917" s="18"/>
      <c r="B917" s="18"/>
      <c r="C917" s="19"/>
      <c r="D917" s="18"/>
      <c r="E917" s="18"/>
      <c r="F917" s="18"/>
      <c r="G917" s="18"/>
      <c r="H917" s="23"/>
    </row>
    <row r="918" spans="1:8" ht="14.4" x14ac:dyDescent="0.3">
      <c r="A918" s="18"/>
      <c r="B918" s="18"/>
      <c r="C918" s="19"/>
      <c r="D918" s="18"/>
      <c r="E918" s="18"/>
      <c r="F918" s="18"/>
      <c r="G918" s="18"/>
      <c r="H918" s="23"/>
    </row>
    <row r="919" spans="1:8" ht="14.4" x14ac:dyDescent="0.3">
      <c r="A919" s="18"/>
      <c r="B919" s="18"/>
      <c r="C919" s="19"/>
      <c r="D919" s="18"/>
      <c r="E919" s="18"/>
      <c r="F919" s="18"/>
      <c r="G919" s="18"/>
      <c r="H919" s="23"/>
    </row>
    <row r="920" spans="1:8" ht="14.4" x14ac:dyDescent="0.3">
      <c r="A920" s="18"/>
      <c r="B920" s="18"/>
      <c r="C920" s="19"/>
      <c r="D920" s="18"/>
      <c r="E920" s="18"/>
      <c r="F920" s="18"/>
      <c r="G920" s="18"/>
      <c r="H920" s="23"/>
    </row>
    <row r="921" spans="1:8" ht="14.4" x14ac:dyDescent="0.3">
      <c r="A921" s="18"/>
      <c r="B921" s="18"/>
      <c r="C921" s="19"/>
      <c r="D921" s="18"/>
      <c r="E921" s="18"/>
      <c r="F921" s="18"/>
      <c r="G921" s="18"/>
      <c r="H921" s="23"/>
    </row>
    <row r="922" spans="1:8" ht="14.4" x14ac:dyDescent="0.3">
      <c r="A922" s="18"/>
      <c r="B922" s="18"/>
      <c r="C922" s="19"/>
      <c r="D922" s="18"/>
      <c r="E922" s="18"/>
      <c r="F922" s="18"/>
      <c r="G922" s="18"/>
      <c r="H922" s="23"/>
    </row>
    <row r="923" spans="1:8" ht="14.4" x14ac:dyDescent="0.3">
      <c r="A923" s="18"/>
      <c r="B923" s="18"/>
      <c r="C923" s="19"/>
      <c r="D923" s="18"/>
      <c r="E923" s="18"/>
      <c r="F923" s="18"/>
      <c r="G923" s="18"/>
      <c r="H923" s="23"/>
    </row>
    <row r="924" spans="1:8" ht="14.4" x14ac:dyDescent="0.3">
      <c r="A924" s="18"/>
      <c r="B924" s="18"/>
      <c r="C924" s="19"/>
      <c r="D924" s="18"/>
      <c r="E924" s="18"/>
      <c r="F924" s="18"/>
      <c r="G924" s="18"/>
      <c r="H924" s="23"/>
    </row>
    <row r="925" spans="1:8" ht="14.4" x14ac:dyDescent="0.3">
      <c r="A925" s="18"/>
      <c r="B925" s="18"/>
      <c r="C925" s="19"/>
      <c r="D925" s="18"/>
      <c r="E925" s="18"/>
      <c r="F925" s="18"/>
      <c r="G925" s="18"/>
      <c r="H925" s="23"/>
    </row>
    <row r="926" spans="1:8" ht="14.4" x14ac:dyDescent="0.3">
      <c r="A926" s="18"/>
      <c r="B926" s="18"/>
      <c r="C926" s="19"/>
      <c r="D926" s="18"/>
      <c r="E926" s="18"/>
      <c r="F926" s="18"/>
      <c r="G926" s="18"/>
      <c r="H926" s="23"/>
    </row>
    <row r="927" spans="1:8" ht="14.4" x14ac:dyDescent="0.3">
      <c r="A927" s="18"/>
      <c r="B927" s="18"/>
      <c r="C927" s="19"/>
      <c r="D927" s="18"/>
      <c r="E927" s="18"/>
      <c r="F927" s="18"/>
      <c r="G927" s="18"/>
      <c r="H927" s="23"/>
    </row>
    <row r="928" spans="1:8" ht="14.4" x14ac:dyDescent="0.3">
      <c r="A928" s="18"/>
      <c r="B928" s="18"/>
      <c r="C928" s="19"/>
      <c r="D928" s="18"/>
      <c r="E928" s="18"/>
      <c r="F928" s="18"/>
      <c r="G928" s="18"/>
      <c r="H928" s="23"/>
    </row>
    <row r="929" spans="1:8" ht="14.4" x14ac:dyDescent="0.3">
      <c r="A929" s="18"/>
      <c r="B929" s="18"/>
      <c r="C929" s="19"/>
      <c r="D929" s="18"/>
      <c r="E929" s="18"/>
      <c r="F929" s="18"/>
      <c r="G929" s="18"/>
      <c r="H929" s="23"/>
    </row>
    <row r="930" spans="1:8" ht="14.4" x14ac:dyDescent="0.3">
      <c r="A930" s="18"/>
      <c r="B930" s="18"/>
      <c r="C930" s="19"/>
      <c r="D930" s="18"/>
      <c r="E930" s="18"/>
      <c r="F930" s="18"/>
      <c r="G930" s="18"/>
      <c r="H930" s="23"/>
    </row>
    <row r="931" spans="1:8" ht="14.4" x14ac:dyDescent="0.3">
      <c r="A931" s="18"/>
      <c r="B931" s="18"/>
      <c r="C931" s="19"/>
      <c r="D931" s="18"/>
      <c r="E931" s="18"/>
      <c r="F931" s="18"/>
      <c r="G931" s="18"/>
      <c r="H931" s="23"/>
    </row>
    <row r="932" spans="1:8" ht="14.4" x14ac:dyDescent="0.3">
      <c r="A932" s="18"/>
      <c r="B932" s="18"/>
      <c r="C932" s="19"/>
      <c r="D932" s="18"/>
      <c r="E932" s="18"/>
      <c r="F932" s="18"/>
      <c r="G932" s="18"/>
      <c r="H932" s="23"/>
    </row>
    <row r="933" spans="1:8" ht="14.4" x14ac:dyDescent="0.3">
      <c r="A933" s="18"/>
      <c r="B933" s="18"/>
      <c r="C933" s="19"/>
      <c r="D933" s="18"/>
      <c r="E933" s="18"/>
      <c r="F933" s="18"/>
      <c r="G933" s="18"/>
      <c r="H933" s="23"/>
    </row>
    <row r="934" spans="1:8" ht="14.4" x14ac:dyDescent="0.3">
      <c r="A934" s="18"/>
      <c r="B934" s="18"/>
      <c r="C934" s="19"/>
      <c r="D934" s="18"/>
      <c r="E934" s="18"/>
      <c r="F934" s="18"/>
      <c r="G934" s="18"/>
      <c r="H934" s="23"/>
    </row>
    <row r="935" spans="1:8" ht="14.4" x14ac:dyDescent="0.3">
      <c r="A935" s="18"/>
      <c r="B935" s="18"/>
      <c r="C935" s="19"/>
      <c r="D935" s="18"/>
      <c r="E935" s="18"/>
      <c r="F935" s="18"/>
      <c r="G935" s="18"/>
      <c r="H935" s="23"/>
    </row>
    <row r="936" spans="1:8" ht="14.4" x14ac:dyDescent="0.3">
      <c r="A936" s="18"/>
      <c r="B936" s="18"/>
      <c r="C936" s="19"/>
      <c r="D936" s="18"/>
      <c r="E936" s="18"/>
      <c r="F936" s="18"/>
      <c r="G936" s="18"/>
      <c r="H936" s="23"/>
    </row>
    <row r="937" spans="1:8" ht="14.4" x14ac:dyDescent="0.3">
      <c r="A937" s="18"/>
      <c r="B937" s="18"/>
      <c r="C937" s="19"/>
      <c r="D937" s="18"/>
      <c r="E937" s="18"/>
      <c r="F937" s="18"/>
      <c r="G937" s="18"/>
      <c r="H937" s="23"/>
    </row>
    <row r="938" spans="1:8" ht="14.4" x14ac:dyDescent="0.3">
      <c r="A938" s="18"/>
      <c r="B938" s="18"/>
      <c r="C938" s="19"/>
      <c r="D938" s="18"/>
      <c r="E938" s="18"/>
      <c r="F938" s="18"/>
      <c r="G938" s="18"/>
      <c r="H938" s="23"/>
    </row>
    <row r="939" spans="1:8" ht="14.4" x14ac:dyDescent="0.3">
      <c r="A939" s="18"/>
      <c r="B939" s="18"/>
      <c r="C939" s="19"/>
      <c r="D939" s="18"/>
      <c r="E939" s="18"/>
      <c r="F939" s="18"/>
      <c r="G939" s="18"/>
      <c r="H939" s="23"/>
    </row>
    <row r="940" spans="1:8" ht="14.4" x14ac:dyDescent="0.3">
      <c r="A940" s="18"/>
      <c r="B940" s="18"/>
      <c r="C940" s="19"/>
      <c r="D940" s="18"/>
      <c r="E940" s="18"/>
      <c r="F940" s="18"/>
      <c r="G940" s="18"/>
      <c r="H940" s="23"/>
    </row>
    <row r="941" spans="1:8" ht="14.4" x14ac:dyDescent="0.3">
      <c r="A941" s="18"/>
      <c r="B941" s="18"/>
      <c r="C941" s="19"/>
      <c r="D941" s="18"/>
      <c r="E941" s="18"/>
      <c r="F941" s="18"/>
      <c r="G941" s="18"/>
      <c r="H941" s="23"/>
    </row>
    <row r="942" spans="1:8" ht="14.4" x14ac:dyDescent="0.3">
      <c r="A942" s="18"/>
      <c r="B942" s="18"/>
      <c r="C942" s="19"/>
      <c r="D942" s="18"/>
      <c r="E942" s="18"/>
      <c r="F942" s="18"/>
      <c r="G942" s="18"/>
      <c r="H942" s="23"/>
    </row>
    <row r="943" spans="1:8" ht="14.4" x14ac:dyDescent="0.3">
      <c r="A943" s="18"/>
      <c r="B943" s="18"/>
      <c r="C943" s="19"/>
      <c r="D943" s="18"/>
      <c r="E943" s="18"/>
      <c r="F943" s="18"/>
      <c r="G943" s="18"/>
      <c r="H943" s="23"/>
    </row>
    <row r="944" spans="1:8" ht="14.4" x14ac:dyDescent="0.3">
      <c r="A944" s="18"/>
      <c r="B944" s="18"/>
      <c r="C944" s="19"/>
      <c r="D944" s="18"/>
      <c r="E944" s="18"/>
      <c r="F944" s="18"/>
      <c r="G944" s="18"/>
      <c r="H944" s="23"/>
    </row>
    <row r="945" spans="1:8" ht="14.4" x14ac:dyDescent="0.3">
      <c r="A945" s="18"/>
      <c r="B945" s="18"/>
      <c r="C945" s="19"/>
      <c r="D945" s="18"/>
      <c r="E945" s="18"/>
      <c r="F945" s="18"/>
      <c r="G945" s="18"/>
      <c r="H945" s="23"/>
    </row>
    <row r="946" spans="1:8" ht="14.4" x14ac:dyDescent="0.3">
      <c r="A946" s="18"/>
      <c r="B946" s="18"/>
      <c r="C946" s="19"/>
      <c r="D946" s="18"/>
      <c r="E946" s="18"/>
      <c r="F946" s="18"/>
      <c r="G946" s="18"/>
      <c r="H946" s="23"/>
    </row>
    <row r="947" spans="1:8" ht="14.4" x14ac:dyDescent="0.3">
      <c r="A947" s="18"/>
      <c r="B947" s="18"/>
      <c r="C947" s="19"/>
      <c r="D947" s="18"/>
      <c r="E947" s="18"/>
      <c r="F947" s="18"/>
      <c r="G947" s="18"/>
      <c r="H947" s="23"/>
    </row>
    <row r="948" spans="1:8" ht="14.4" x14ac:dyDescent="0.3">
      <c r="A948" s="18"/>
      <c r="B948" s="18"/>
      <c r="C948" s="19"/>
      <c r="D948" s="18"/>
      <c r="E948" s="18"/>
      <c r="F948" s="18"/>
      <c r="G948" s="18"/>
      <c r="H948" s="23"/>
    </row>
    <row r="949" spans="1:8" ht="14.4" x14ac:dyDescent="0.3">
      <c r="A949" s="18"/>
      <c r="B949" s="18"/>
      <c r="C949" s="19"/>
      <c r="D949" s="18"/>
      <c r="E949" s="18"/>
      <c r="F949" s="18"/>
      <c r="G949" s="18"/>
      <c r="H949" s="23"/>
    </row>
    <row r="950" spans="1:8" ht="14.4" x14ac:dyDescent="0.3">
      <c r="A950" s="18"/>
      <c r="B950" s="18"/>
      <c r="C950" s="19"/>
      <c r="D950" s="18"/>
      <c r="E950" s="18"/>
      <c r="F950" s="18"/>
      <c r="G950" s="18"/>
      <c r="H950" s="23"/>
    </row>
    <row r="951" spans="1:8" ht="14.4" x14ac:dyDescent="0.3">
      <c r="A951" s="18"/>
      <c r="B951" s="18"/>
      <c r="C951" s="19"/>
      <c r="D951" s="18"/>
      <c r="E951" s="18"/>
      <c r="F951" s="18"/>
      <c r="G951" s="18"/>
      <c r="H951" s="23"/>
    </row>
    <row r="952" spans="1:8" ht="14.4" x14ac:dyDescent="0.3">
      <c r="A952" s="18"/>
      <c r="B952" s="18"/>
      <c r="C952" s="19"/>
      <c r="D952" s="18"/>
      <c r="E952" s="18"/>
      <c r="F952" s="18"/>
      <c r="G952" s="18"/>
      <c r="H952" s="23"/>
    </row>
    <row r="953" spans="1:8" ht="14.4" x14ac:dyDescent="0.3">
      <c r="A953" s="18"/>
      <c r="B953" s="18"/>
      <c r="C953" s="19"/>
      <c r="D953" s="18"/>
      <c r="E953" s="18"/>
      <c r="F953" s="18"/>
      <c r="G953" s="18"/>
      <c r="H953" s="23"/>
    </row>
    <row r="954" spans="1:8" ht="14.4" x14ac:dyDescent="0.3">
      <c r="A954" s="18"/>
      <c r="B954" s="18"/>
      <c r="C954" s="19"/>
      <c r="D954" s="18"/>
      <c r="E954" s="18"/>
      <c r="F954" s="18"/>
      <c r="G954" s="18"/>
      <c r="H954" s="23"/>
    </row>
    <row r="955" spans="1:8" ht="14.4" x14ac:dyDescent="0.3">
      <c r="A955" s="18"/>
      <c r="B955" s="18"/>
      <c r="C955" s="19"/>
      <c r="D955" s="18"/>
      <c r="E955" s="18"/>
      <c r="F955" s="18"/>
      <c r="G955" s="18"/>
      <c r="H955" s="23"/>
    </row>
    <row r="956" spans="1:8" ht="14.4" x14ac:dyDescent="0.3">
      <c r="A956" s="18"/>
      <c r="B956" s="18"/>
      <c r="C956" s="19"/>
      <c r="D956" s="18"/>
      <c r="E956" s="18"/>
      <c r="F956" s="18"/>
      <c r="G956" s="18"/>
      <c r="H956" s="23"/>
    </row>
    <row r="957" spans="1:8" ht="14.4" x14ac:dyDescent="0.3">
      <c r="A957" s="18"/>
      <c r="B957" s="18"/>
      <c r="C957" s="19"/>
      <c r="D957" s="18"/>
      <c r="E957" s="18"/>
      <c r="F957" s="18"/>
      <c r="G957" s="18"/>
      <c r="H957" s="23"/>
    </row>
    <row r="958" spans="1:8" ht="14.4" x14ac:dyDescent="0.3">
      <c r="A958" s="18"/>
      <c r="B958" s="18"/>
      <c r="C958" s="19"/>
      <c r="D958" s="18"/>
      <c r="E958" s="18"/>
      <c r="F958" s="18"/>
      <c r="G958" s="18"/>
      <c r="H958" s="23"/>
    </row>
    <row r="959" spans="1:8" ht="14.4" x14ac:dyDescent="0.3">
      <c r="A959" s="18"/>
      <c r="B959" s="18"/>
      <c r="C959" s="19"/>
      <c r="D959" s="18"/>
      <c r="E959" s="18"/>
      <c r="F959" s="18"/>
      <c r="G959" s="18"/>
      <c r="H959" s="23"/>
    </row>
    <row r="960" spans="1:8" ht="14.4" x14ac:dyDescent="0.3">
      <c r="A960" s="18"/>
      <c r="B960" s="18"/>
      <c r="C960" s="19"/>
      <c r="D960" s="18"/>
      <c r="E960" s="18"/>
      <c r="F960" s="18"/>
      <c r="G960" s="18"/>
      <c r="H960" s="23"/>
    </row>
    <row r="961" spans="1:8" ht="14.4" x14ac:dyDescent="0.3">
      <c r="A961" s="18"/>
      <c r="B961" s="18"/>
      <c r="C961" s="19"/>
      <c r="D961" s="18"/>
      <c r="E961" s="18"/>
      <c r="F961" s="18"/>
      <c r="G961" s="18"/>
      <c r="H961" s="23"/>
    </row>
    <row r="962" spans="1:8" ht="14.4" x14ac:dyDescent="0.3">
      <c r="A962" s="18"/>
      <c r="B962" s="18"/>
      <c r="C962" s="19"/>
      <c r="D962" s="18"/>
      <c r="E962" s="18"/>
      <c r="F962" s="18"/>
      <c r="G962" s="18"/>
      <c r="H962" s="23"/>
    </row>
    <row r="963" spans="1:8" ht="14.4" x14ac:dyDescent="0.3">
      <c r="A963" s="18"/>
      <c r="B963" s="18"/>
      <c r="C963" s="19"/>
      <c r="D963" s="18"/>
      <c r="E963" s="18"/>
      <c r="F963" s="18"/>
      <c r="G963" s="18"/>
      <c r="H963" s="23"/>
    </row>
    <row r="964" spans="1:8" ht="14.4" x14ac:dyDescent="0.3">
      <c r="A964" s="18"/>
      <c r="B964" s="18"/>
      <c r="C964" s="19"/>
      <c r="D964" s="18"/>
      <c r="E964" s="18"/>
      <c r="F964" s="18"/>
      <c r="G964" s="18"/>
      <c r="H964" s="23"/>
    </row>
    <row r="965" spans="1:8" ht="14.4" x14ac:dyDescent="0.3">
      <c r="A965" s="18"/>
      <c r="B965" s="18"/>
      <c r="C965" s="19"/>
      <c r="D965" s="18"/>
      <c r="E965" s="18"/>
      <c r="F965" s="18"/>
      <c r="G965" s="18"/>
      <c r="H965" s="23"/>
    </row>
    <row r="966" spans="1:8" ht="14.4" x14ac:dyDescent="0.3">
      <c r="A966" s="18"/>
      <c r="B966" s="18"/>
      <c r="C966" s="19"/>
      <c r="D966" s="18"/>
      <c r="E966" s="18"/>
      <c r="F966" s="18"/>
      <c r="G966" s="18"/>
      <c r="H966" s="23"/>
    </row>
    <row r="967" spans="1:8" ht="14.4" x14ac:dyDescent="0.3">
      <c r="A967" s="18"/>
      <c r="B967" s="18"/>
      <c r="C967" s="19"/>
      <c r="D967" s="18"/>
      <c r="E967" s="18"/>
      <c r="F967" s="18"/>
      <c r="G967" s="18"/>
      <c r="H967" s="23"/>
    </row>
    <row r="968" spans="1:8" ht="14.4" x14ac:dyDescent="0.3">
      <c r="A968" s="18"/>
      <c r="B968" s="18"/>
      <c r="C968" s="19"/>
      <c r="D968" s="18"/>
      <c r="E968" s="18"/>
      <c r="F968" s="18"/>
      <c r="G968" s="18"/>
      <c r="H968" s="23"/>
    </row>
    <row r="969" spans="1:8" ht="14.4" x14ac:dyDescent="0.3">
      <c r="A969" s="18"/>
      <c r="B969" s="18"/>
      <c r="C969" s="19"/>
      <c r="D969" s="18"/>
      <c r="E969" s="18"/>
      <c r="F969" s="18"/>
      <c r="G969" s="18"/>
      <c r="H969" s="23"/>
    </row>
    <row r="970" spans="1:8" ht="14.4" x14ac:dyDescent="0.3">
      <c r="A970" s="18"/>
      <c r="B970" s="18"/>
      <c r="C970" s="19"/>
      <c r="D970" s="18"/>
      <c r="E970" s="18"/>
      <c r="F970" s="18"/>
      <c r="G970" s="18"/>
      <c r="H970" s="23"/>
    </row>
    <row r="971" spans="1:8" ht="14.4" x14ac:dyDescent="0.3">
      <c r="A971" s="18"/>
      <c r="B971" s="18"/>
      <c r="C971" s="19"/>
      <c r="D971" s="18"/>
      <c r="E971" s="18"/>
      <c r="F971" s="18"/>
      <c r="G971" s="18"/>
      <c r="H971" s="23"/>
    </row>
    <row r="972" spans="1:8" ht="14.4" x14ac:dyDescent="0.3">
      <c r="A972" s="18"/>
      <c r="B972" s="18"/>
      <c r="C972" s="19"/>
      <c r="D972" s="18"/>
      <c r="E972" s="18"/>
      <c r="F972" s="18"/>
      <c r="G972" s="18"/>
      <c r="H972" s="23"/>
    </row>
    <row r="973" spans="1:8" ht="14.4" x14ac:dyDescent="0.3">
      <c r="A973" s="18"/>
      <c r="B973" s="18"/>
      <c r="C973" s="19"/>
      <c r="D973" s="18"/>
      <c r="E973" s="18"/>
      <c r="F973" s="18"/>
      <c r="G973" s="18"/>
      <c r="H973" s="23"/>
    </row>
    <row r="974" spans="1:8" ht="14.4" x14ac:dyDescent="0.3">
      <c r="A974" s="18"/>
      <c r="B974" s="18"/>
      <c r="C974" s="19"/>
      <c r="D974" s="18"/>
      <c r="E974" s="18"/>
      <c r="F974" s="18"/>
      <c r="G974" s="18"/>
      <c r="H974" s="23"/>
    </row>
    <row r="975" spans="1:8" ht="14.4" x14ac:dyDescent="0.3">
      <c r="A975" s="18"/>
      <c r="B975" s="18"/>
      <c r="C975" s="19"/>
      <c r="D975" s="18"/>
      <c r="E975" s="18"/>
      <c r="F975" s="18"/>
      <c r="G975" s="18"/>
      <c r="H975" s="23"/>
    </row>
    <row r="976" spans="1:8" ht="14.4" x14ac:dyDescent="0.3">
      <c r="A976" s="18"/>
      <c r="B976" s="18"/>
      <c r="C976" s="19"/>
      <c r="D976" s="18"/>
      <c r="E976" s="18"/>
      <c r="F976" s="18"/>
      <c r="G976" s="18"/>
      <c r="H976" s="23"/>
    </row>
    <row r="977" spans="1:8" ht="14.4" x14ac:dyDescent="0.3">
      <c r="A977" s="18"/>
      <c r="B977" s="18"/>
      <c r="C977" s="19"/>
      <c r="D977" s="18"/>
      <c r="E977" s="18"/>
      <c r="F977" s="18"/>
      <c r="G977" s="18"/>
      <c r="H977" s="23"/>
    </row>
    <row r="978" spans="1:8" ht="14.4" x14ac:dyDescent="0.3">
      <c r="A978" s="18"/>
      <c r="B978" s="18"/>
      <c r="C978" s="19"/>
      <c r="D978" s="18"/>
      <c r="E978" s="18"/>
      <c r="F978" s="18"/>
      <c r="G978" s="18"/>
      <c r="H978" s="23"/>
    </row>
    <row r="979" spans="1:8" ht="14.4" x14ac:dyDescent="0.3">
      <c r="A979" s="18"/>
      <c r="B979" s="18"/>
      <c r="C979" s="19"/>
      <c r="D979" s="18"/>
      <c r="E979" s="18"/>
      <c r="F979" s="18"/>
      <c r="G979" s="18"/>
      <c r="H979" s="23"/>
    </row>
    <row r="980" spans="1:8" ht="14.4" x14ac:dyDescent="0.3">
      <c r="A980" s="18"/>
      <c r="B980" s="18"/>
      <c r="C980" s="19"/>
      <c r="D980" s="18"/>
      <c r="E980" s="18"/>
      <c r="F980" s="18"/>
      <c r="G980" s="18"/>
      <c r="H980" s="23"/>
    </row>
    <row r="981" spans="1:8" ht="14.4" x14ac:dyDescent="0.3">
      <c r="A981" s="18"/>
      <c r="B981" s="18"/>
      <c r="C981" s="19"/>
      <c r="D981" s="18"/>
      <c r="E981" s="18"/>
      <c r="F981" s="18"/>
      <c r="G981" s="18"/>
      <c r="H981" s="23"/>
    </row>
    <row r="982" spans="1:8" ht="14.4" x14ac:dyDescent="0.3">
      <c r="A982" s="18"/>
      <c r="B982" s="18"/>
      <c r="C982" s="19"/>
      <c r="D982" s="18"/>
      <c r="E982" s="18"/>
      <c r="F982" s="18"/>
      <c r="G982" s="18"/>
      <c r="H982" s="23"/>
    </row>
    <row r="983" spans="1:8" ht="14.4" x14ac:dyDescent="0.3">
      <c r="A983" s="18"/>
      <c r="B983" s="18"/>
      <c r="C983" s="19"/>
      <c r="D983" s="18"/>
      <c r="E983" s="18"/>
      <c r="F983" s="18"/>
      <c r="G983" s="18"/>
      <c r="H983" s="23"/>
    </row>
    <row r="984" spans="1:8" ht="14.4" x14ac:dyDescent="0.3">
      <c r="A984" s="18"/>
      <c r="B984" s="18"/>
      <c r="C984" s="19"/>
      <c r="D984" s="18"/>
      <c r="E984" s="18"/>
      <c r="F984" s="18"/>
      <c r="G984" s="18"/>
      <c r="H984" s="23"/>
    </row>
    <row r="985" spans="1:8" ht="14.4" x14ac:dyDescent="0.3">
      <c r="A985" s="18"/>
      <c r="B985" s="18"/>
      <c r="C985" s="19"/>
      <c r="D985" s="18"/>
      <c r="E985" s="18"/>
      <c r="F985" s="18"/>
      <c r="G985" s="18"/>
      <c r="H985" s="23"/>
    </row>
    <row r="986" spans="1:8" ht="14.4" x14ac:dyDescent="0.3">
      <c r="A986" s="18"/>
      <c r="B986" s="18"/>
      <c r="C986" s="19"/>
      <c r="D986" s="18"/>
      <c r="E986" s="18"/>
      <c r="F986" s="18"/>
      <c r="G986" s="18"/>
      <c r="H986" s="23"/>
    </row>
    <row r="987" spans="1:8" ht="14.4" x14ac:dyDescent="0.3">
      <c r="A987" s="18"/>
      <c r="B987" s="18"/>
      <c r="C987" s="19"/>
      <c r="D987" s="18"/>
      <c r="E987" s="18"/>
      <c r="F987" s="18"/>
      <c r="G987" s="18"/>
      <c r="H987" s="23"/>
    </row>
    <row r="988" spans="1:8" ht="14.4" x14ac:dyDescent="0.3">
      <c r="A988" s="18"/>
      <c r="B988" s="18"/>
      <c r="C988" s="19"/>
      <c r="D988" s="18"/>
      <c r="E988" s="18"/>
      <c r="F988" s="18"/>
      <c r="G988" s="18"/>
      <c r="H988" s="23"/>
    </row>
    <row r="989" spans="1:8" ht="14.4" x14ac:dyDescent="0.3">
      <c r="A989" s="18"/>
      <c r="B989" s="18"/>
      <c r="C989" s="19"/>
      <c r="D989" s="18"/>
      <c r="E989" s="18"/>
      <c r="F989" s="18"/>
      <c r="G989" s="18"/>
      <c r="H989" s="23"/>
    </row>
    <row r="990" spans="1:8" ht="14.4" x14ac:dyDescent="0.3">
      <c r="A990" s="18"/>
      <c r="B990" s="18"/>
      <c r="C990" s="19"/>
      <c r="D990" s="18"/>
      <c r="E990" s="18"/>
      <c r="F990" s="18"/>
      <c r="G990" s="18"/>
      <c r="H990" s="23"/>
    </row>
    <row r="991" spans="1:8" ht="14.4" x14ac:dyDescent="0.3">
      <c r="A991" s="18"/>
      <c r="B991" s="18"/>
      <c r="C991" s="19"/>
      <c r="D991" s="18"/>
      <c r="E991" s="18"/>
      <c r="F991" s="18"/>
      <c r="G991" s="18"/>
      <c r="H991" s="23"/>
    </row>
    <row r="992" spans="1:8" ht="14.4" x14ac:dyDescent="0.3">
      <c r="A992" s="18"/>
      <c r="B992" s="18"/>
      <c r="C992" s="19"/>
      <c r="D992" s="18"/>
      <c r="E992" s="18"/>
      <c r="F992" s="18"/>
      <c r="G992" s="18"/>
      <c r="H992" s="23"/>
    </row>
    <row r="993" spans="1:8" ht="14.4" x14ac:dyDescent="0.3">
      <c r="A993" s="18"/>
      <c r="B993" s="18"/>
      <c r="C993" s="19"/>
      <c r="D993" s="18"/>
      <c r="E993" s="18"/>
      <c r="F993" s="18"/>
      <c r="G993" s="18"/>
      <c r="H993" s="23"/>
    </row>
    <row r="994" spans="1:8" ht="14.4" x14ac:dyDescent="0.3">
      <c r="A994" s="18"/>
      <c r="B994" s="18"/>
      <c r="C994" s="19"/>
      <c r="D994" s="18"/>
      <c r="E994" s="18"/>
      <c r="F994" s="18"/>
      <c r="G994" s="18"/>
      <c r="H994" s="23"/>
    </row>
    <row r="995" spans="1:8" ht="14.4" x14ac:dyDescent="0.3">
      <c r="A995" s="18"/>
      <c r="B995" s="18"/>
      <c r="C995" s="19"/>
      <c r="D995" s="18"/>
      <c r="E995" s="18"/>
      <c r="F995" s="18"/>
      <c r="G995" s="18"/>
      <c r="H995" s="23"/>
    </row>
    <row r="996" spans="1:8" ht="14.4" x14ac:dyDescent="0.3">
      <c r="A996" s="18"/>
      <c r="B996" s="18"/>
      <c r="C996" s="19"/>
      <c r="D996" s="18"/>
      <c r="E996" s="18"/>
      <c r="F996" s="18"/>
      <c r="G996" s="18"/>
      <c r="H996" s="23"/>
    </row>
    <row r="997" spans="1:8" ht="14.4" x14ac:dyDescent="0.3">
      <c r="A997" s="18"/>
      <c r="B997" s="18"/>
      <c r="C997" s="19"/>
      <c r="D997" s="18"/>
      <c r="E997" s="18"/>
      <c r="F997" s="18"/>
      <c r="G997" s="18"/>
      <c r="H997" s="23"/>
    </row>
    <row r="998" spans="1:8" ht="14.4" x14ac:dyDescent="0.3">
      <c r="A998" s="18"/>
      <c r="B998" s="18"/>
      <c r="C998" s="19"/>
      <c r="D998" s="18"/>
      <c r="E998" s="18"/>
      <c r="F998" s="18"/>
      <c r="G998" s="18"/>
      <c r="H998" s="23"/>
    </row>
    <row r="999" spans="1:8" ht="14.4" x14ac:dyDescent="0.3">
      <c r="A999" s="18"/>
      <c r="B999" s="18"/>
      <c r="C999" s="19"/>
      <c r="D999" s="18"/>
      <c r="E999" s="18"/>
      <c r="F999" s="18"/>
      <c r="G999" s="18"/>
      <c r="H999" s="23"/>
    </row>
    <row r="1000" spans="1:8" ht="14.4" x14ac:dyDescent="0.3">
      <c r="A1000" s="18"/>
      <c r="B1000" s="18"/>
      <c r="C1000" s="19"/>
      <c r="D1000" s="18"/>
      <c r="E1000" s="18"/>
      <c r="F1000" s="18"/>
      <c r="G1000" s="18"/>
      <c r="H1000" s="23"/>
    </row>
    <row r="1001" spans="1:8" ht="14.4" x14ac:dyDescent="0.3">
      <c r="A1001" s="18"/>
      <c r="B1001" s="18"/>
      <c r="C1001" s="19"/>
      <c r="D1001" s="18"/>
      <c r="E1001" s="18"/>
      <c r="F1001" s="18"/>
      <c r="G1001" s="18"/>
      <c r="H1001" s="23"/>
    </row>
    <row r="1002" spans="1:8" ht="14.4" x14ac:dyDescent="0.3">
      <c r="A1002" s="18"/>
      <c r="B1002" s="18"/>
      <c r="C1002" s="19"/>
      <c r="D1002" s="18"/>
      <c r="E1002" s="18"/>
      <c r="F1002" s="18"/>
      <c r="G1002" s="18"/>
      <c r="H1002" s="23"/>
    </row>
    <row r="1003" spans="1:8" ht="14.4" x14ac:dyDescent="0.3">
      <c r="A1003" s="18"/>
      <c r="B1003" s="18"/>
      <c r="C1003" s="19"/>
      <c r="D1003" s="18"/>
      <c r="E1003" s="18"/>
      <c r="F1003" s="18"/>
      <c r="G1003" s="18"/>
      <c r="H1003" s="23"/>
    </row>
    <row r="1004" spans="1:8" ht="14.4" x14ac:dyDescent="0.3">
      <c r="A1004" s="18"/>
      <c r="B1004" s="18"/>
      <c r="C1004" s="19"/>
      <c r="D1004" s="18"/>
      <c r="E1004" s="18"/>
      <c r="F1004" s="18"/>
      <c r="G1004" s="18"/>
      <c r="H1004" s="23"/>
    </row>
    <row r="1005" spans="1:8" ht="14.4" x14ac:dyDescent="0.3">
      <c r="A1005" s="18"/>
      <c r="B1005" s="18"/>
      <c r="C1005" s="19"/>
      <c r="D1005" s="18"/>
      <c r="E1005" s="18"/>
      <c r="F1005" s="18"/>
      <c r="G1005" s="18"/>
      <c r="H1005" s="23"/>
    </row>
    <row r="1006" spans="1:8" ht="14.4" x14ac:dyDescent="0.3">
      <c r="A1006" s="18"/>
      <c r="B1006" s="18"/>
      <c r="C1006" s="19"/>
      <c r="D1006" s="18"/>
      <c r="E1006" s="18"/>
      <c r="F1006" s="18"/>
      <c r="G1006" s="18"/>
      <c r="H1006" s="23"/>
    </row>
    <row r="1007" spans="1:8" ht="14.4" x14ac:dyDescent="0.3">
      <c r="A1007" s="18"/>
      <c r="B1007" s="18"/>
      <c r="C1007" s="19"/>
      <c r="D1007" s="18"/>
      <c r="E1007" s="18"/>
      <c r="F1007" s="18"/>
      <c r="G1007" s="18"/>
      <c r="H1007" s="23"/>
    </row>
    <row r="1008" spans="1:8" ht="14.4" x14ac:dyDescent="0.3">
      <c r="A1008" s="18"/>
      <c r="B1008" s="18"/>
      <c r="C1008" s="19"/>
      <c r="D1008" s="18"/>
      <c r="E1008" s="18"/>
      <c r="F1008" s="18"/>
      <c r="G1008" s="18"/>
      <c r="H1008" s="23"/>
    </row>
    <row r="1009" spans="1:8" ht="14.4" x14ac:dyDescent="0.3">
      <c r="A1009" s="18"/>
      <c r="B1009" s="18"/>
      <c r="C1009" s="19"/>
      <c r="D1009" s="18"/>
      <c r="E1009" s="18"/>
      <c r="F1009" s="18"/>
      <c r="G1009" s="18"/>
      <c r="H1009" s="23"/>
    </row>
    <row r="1010" spans="1:8" ht="14.4" x14ac:dyDescent="0.3">
      <c r="A1010" s="18"/>
      <c r="B1010" s="18"/>
      <c r="C1010" s="19"/>
      <c r="D1010" s="18"/>
      <c r="E1010" s="18"/>
      <c r="F1010" s="18"/>
      <c r="G1010" s="18"/>
      <c r="H1010" s="23"/>
    </row>
    <row r="1011" spans="1:8" ht="14.4" x14ac:dyDescent="0.3">
      <c r="A1011" s="18"/>
      <c r="B1011" s="18"/>
      <c r="C1011" s="19"/>
      <c r="D1011" s="18"/>
      <c r="E1011" s="18"/>
      <c r="F1011" s="18"/>
      <c r="G1011" s="18"/>
      <c r="H1011" s="23"/>
    </row>
    <row r="1012" spans="1:8" ht="14.4" x14ac:dyDescent="0.3">
      <c r="A1012" s="18"/>
      <c r="B1012" s="18"/>
      <c r="C1012" s="19"/>
      <c r="D1012" s="18"/>
      <c r="E1012" s="18"/>
      <c r="F1012" s="18"/>
      <c r="G1012" s="18"/>
      <c r="H1012" s="23"/>
    </row>
    <row r="1013" spans="1:8" ht="14.4" x14ac:dyDescent="0.3">
      <c r="A1013" s="18"/>
      <c r="B1013" s="18"/>
      <c r="C1013" s="19"/>
      <c r="D1013" s="18"/>
      <c r="E1013" s="18"/>
      <c r="F1013" s="18"/>
      <c r="G1013" s="18"/>
      <c r="H1013" s="23"/>
    </row>
    <row r="1014" spans="1:8" ht="14.4" x14ac:dyDescent="0.3">
      <c r="A1014" s="18"/>
      <c r="B1014" s="18"/>
      <c r="C1014" s="19"/>
      <c r="D1014" s="18"/>
      <c r="E1014" s="18"/>
      <c r="F1014" s="18"/>
      <c r="G1014" s="18"/>
      <c r="H1014" s="23"/>
    </row>
    <row r="1015" spans="1:8" ht="14.4" x14ac:dyDescent="0.3">
      <c r="A1015" s="18"/>
      <c r="B1015" s="18"/>
      <c r="C1015" s="19"/>
      <c r="D1015" s="18"/>
      <c r="E1015" s="18"/>
      <c r="F1015" s="18"/>
      <c r="G1015" s="18"/>
      <c r="H1015" s="23"/>
    </row>
    <row r="1016" spans="1:8" ht="14.4" x14ac:dyDescent="0.3">
      <c r="A1016" s="18"/>
      <c r="B1016" s="18"/>
      <c r="C1016" s="19"/>
      <c r="D1016" s="18"/>
      <c r="E1016" s="18"/>
      <c r="F1016" s="18"/>
      <c r="G1016" s="18"/>
      <c r="H1016" s="23"/>
    </row>
    <row r="1017" spans="1:8" ht="14.4" x14ac:dyDescent="0.3">
      <c r="A1017" s="18"/>
      <c r="B1017" s="18"/>
      <c r="C1017" s="19"/>
      <c r="D1017" s="18"/>
      <c r="E1017" s="18"/>
      <c r="F1017" s="18"/>
      <c r="G1017" s="18"/>
      <c r="H1017" s="23"/>
    </row>
    <row r="1018" spans="1:8" ht="14.4" x14ac:dyDescent="0.3">
      <c r="A1018" s="18"/>
      <c r="B1018" s="18"/>
      <c r="C1018" s="19"/>
      <c r="D1018" s="18"/>
      <c r="E1018" s="18"/>
      <c r="F1018" s="18"/>
      <c r="G1018" s="18"/>
      <c r="H1018" s="23"/>
    </row>
    <row r="1019" spans="1:8" ht="14.4" x14ac:dyDescent="0.3">
      <c r="A1019" s="18"/>
      <c r="B1019" s="18"/>
      <c r="C1019" s="19"/>
      <c r="D1019" s="18"/>
      <c r="E1019" s="18"/>
      <c r="F1019" s="18"/>
      <c r="G1019" s="18"/>
      <c r="H1019" s="23"/>
    </row>
    <row r="1020" spans="1:8" ht="14.4" x14ac:dyDescent="0.3">
      <c r="A1020" s="18"/>
      <c r="B1020" s="18"/>
      <c r="C1020" s="19"/>
      <c r="D1020" s="18"/>
      <c r="E1020" s="18"/>
      <c r="F1020" s="18"/>
      <c r="G1020" s="18"/>
      <c r="H1020" s="23"/>
    </row>
    <row r="1021" spans="1:8" ht="14.4" x14ac:dyDescent="0.3">
      <c r="A1021" s="18"/>
      <c r="B1021" s="18"/>
      <c r="C1021" s="19"/>
      <c r="D1021" s="18"/>
      <c r="E1021" s="18"/>
      <c r="F1021" s="18"/>
      <c r="G1021" s="18"/>
      <c r="H1021" s="23"/>
    </row>
    <row r="1022" spans="1:8" ht="14.4" x14ac:dyDescent="0.3">
      <c r="A1022" s="18"/>
      <c r="B1022" s="18"/>
      <c r="C1022" s="19"/>
      <c r="D1022" s="18"/>
      <c r="E1022" s="18"/>
      <c r="F1022" s="18"/>
      <c r="G1022" s="18"/>
      <c r="H1022" s="23"/>
    </row>
    <row r="1023" spans="1:8" ht="14.4" x14ac:dyDescent="0.3">
      <c r="A1023" s="18"/>
      <c r="B1023" s="18"/>
      <c r="C1023" s="19"/>
      <c r="D1023" s="18"/>
      <c r="E1023" s="18"/>
      <c r="F1023" s="18"/>
      <c r="G1023" s="18"/>
      <c r="H1023" s="23"/>
    </row>
    <row r="1024" spans="1:8" ht="14.4" x14ac:dyDescent="0.3">
      <c r="A1024" s="18"/>
      <c r="B1024" s="18"/>
      <c r="C1024" s="19"/>
      <c r="D1024" s="18"/>
      <c r="E1024" s="18"/>
      <c r="F1024" s="18"/>
      <c r="G1024" s="18"/>
      <c r="H1024" s="23"/>
    </row>
    <row r="1025" spans="1:8" ht="14.4" x14ac:dyDescent="0.3">
      <c r="A1025" s="18"/>
      <c r="B1025" s="18"/>
      <c r="C1025" s="19"/>
      <c r="D1025" s="18"/>
      <c r="E1025" s="18"/>
      <c r="F1025" s="18"/>
      <c r="G1025" s="18"/>
      <c r="H1025" s="23"/>
    </row>
    <row r="1026" spans="1:8" ht="14.4" x14ac:dyDescent="0.3">
      <c r="A1026" s="18"/>
      <c r="B1026" s="18"/>
      <c r="C1026" s="19"/>
      <c r="D1026" s="18"/>
      <c r="E1026" s="18"/>
      <c r="F1026" s="18"/>
      <c r="G1026" s="18"/>
      <c r="H1026" s="23"/>
    </row>
    <row r="1027" spans="1:8" ht="14.4" x14ac:dyDescent="0.3">
      <c r="A1027" s="18"/>
      <c r="B1027" s="18"/>
      <c r="C1027" s="19"/>
      <c r="D1027" s="18"/>
      <c r="E1027" s="18"/>
      <c r="F1027" s="18"/>
      <c r="G1027" s="18"/>
      <c r="H1027" s="23"/>
    </row>
    <row r="1028" spans="1:8" ht="14.4" x14ac:dyDescent="0.3">
      <c r="A1028" s="18"/>
      <c r="B1028" s="18"/>
      <c r="C1028" s="19"/>
      <c r="D1028" s="18"/>
      <c r="E1028" s="18"/>
      <c r="F1028" s="18"/>
      <c r="G1028" s="18"/>
      <c r="H1028" s="23"/>
    </row>
    <row r="1029" spans="1:8" ht="14.4" x14ac:dyDescent="0.3">
      <c r="A1029" s="18"/>
      <c r="B1029" s="18"/>
      <c r="C1029" s="19"/>
      <c r="D1029" s="18"/>
      <c r="E1029" s="18"/>
      <c r="F1029" s="18"/>
      <c r="G1029" s="18"/>
      <c r="H1029" s="23"/>
    </row>
    <row r="1030" spans="1:8" ht="14.4" x14ac:dyDescent="0.3">
      <c r="A1030" s="18"/>
      <c r="B1030" s="18"/>
      <c r="C1030" s="19"/>
      <c r="D1030" s="18"/>
      <c r="E1030" s="18"/>
      <c r="F1030" s="18"/>
      <c r="G1030" s="18"/>
      <c r="H1030" s="23"/>
    </row>
    <row r="1031" spans="1:8" ht="14.4" x14ac:dyDescent="0.3">
      <c r="A1031" s="18"/>
      <c r="B1031" s="18"/>
      <c r="C1031" s="19"/>
      <c r="D1031" s="18"/>
      <c r="E1031" s="18"/>
      <c r="F1031" s="18"/>
      <c r="G1031" s="18"/>
      <c r="H1031" s="23"/>
    </row>
    <row r="1032" spans="1:8" ht="14.4" x14ac:dyDescent="0.3">
      <c r="A1032" s="18"/>
      <c r="B1032" s="18"/>
      <c r="C1032" s="19"/>
      <c r="D1032" s="18"/>
      <c r="E1032" s="18"/>
      <c r="F1032" s="18"/>
      <c r="G1032" s="18"/>
      <c r="H1032" s="23"/>
    </row>
    <row r="1033" spans="1:8" ht="14.4" x14ac:dyDescent="0.3">
      <c r="A1033" s="18"/>
      <c r="B1033" s="18"/>
      <c r="C1033" s="19"/>
      <c r="D1033" s="18"/>
      <c r="E1033" s="18"/>
      <c r="F1033" s="18"/>
      <c r="G1033" s="18"/>
      <c r="H1033" s="23"/>
    </row>
    <row r="1034" spans="1:8" ht="14.4" x14ac:dyDescent="0.3">
      <c r="A1034" s="18"/>
      <c r="B1034" s="18"/>
      <c r="C1034" s="19"/>
      <c r="D1034" s="18"/>
      <c r="E1034" s="18"/>
      <c r="F1034" s="18"/>
      <c r="G1034" s="18"/>
      <c r="H1034" s="23"/>
    </row>
    <row r="1035" spans="1:8" ht="14.4" x14ac:dyDescent="0.3">
      <c r="A1035" s="18"/>
      <c r="B1035" s="18"/>
      <c r="C1035" s="19"/>
      <c r="D1035" s="18"/>
      <c r="E1035" s="18"/>
      <c r="F1035" s="18"/>
      <c r="G1035" s="18"/>
      <c r="H1035" s="23"/>
    </row>
    <row r="1036" spans="1:8" ht="14.4" x14ac:dyDescent="0.3">
      <c r="A1036" s="18"/>
      <c r="B1036" s="18"/>
      <c r="C1036" s="19"/>
      <c r="D1036" s="18"/>
      <c r="E1036" s="18"/>
      <c r="F1036" s="18"/>
      <c r="G1036" s="18"/>
      <c r="H1036" s="23"/>
    </row>
    <row r="1037" spans="1:8" ht="14.4" x14ac:dyDescent="0.3">
      <c r="A1037" s="18"/>
      <c r="B1037" s="18"/>
      <c r="C1037" s="19"/>
      <c r="D1037" s="18"/>
      <c r="E1037" s="18"/>
      <c r="F1037" s="18"/>
      <c r="G1037" s="18"/>
      <c r="H1037" s="23"/>
    </row>
    <row r="1038" spans="1:8" ht="14.4" x14ac:dyDescent="0.3">
      <c r="A1038" s="18"/>
      <c r="B1038" s="18"/>
      <c r="C1038" s="19"/>
      <c r="D1038" s="18"/>
      <c r="E1038" s="18"/>
      <c r="F1038" s="18"/>
      <c r="G1038" s="18"/>
      <c r="H1038" s="23"/>
    </row>
    <row r="1039" spans="1:8" ht="14.4" x14ac:dyDescent="0.3">
      <c r="A1039" s="18"/>
      <c r="B1039" s="18"/>
      <c r="C1039" s="19"/>
      <c r="D1039" s="18"/>
      <c r="E1039" s="18"/>
      <c r="F1039" s="18"/>
      <c r="G1039" s="18"/>
      <c r="H1039" s="23"/>
    </row>
    <row r="1040" spans="1:8" ht="14.4" x14ac:dyDescent="0.3">
      <c r="A1040" s="18"/>
      <c r="B1040" s="18"/>
      <c r="C1040" s="19"/>
      <c r="D1040" s="18"/>
      <c r="E1040" s="18"/>
      <c r="F1040" s="18"/>
      <c r="G1040" s="18"/>
      <c r="H1040" s="23"/>
    </row>
    <row r="1041" spans="1:8" ht="14.4" x14ac:dyDescent="0.3">
      <c r="A1041" s="18"/>
      <c r="B1041" s="18"/>
      <c r="C1041" s="19"/>
      <c r="D1041" s="18"/>
      <c r="E1041" s="18"/>
      <c r="F1041" s="18"/>
      <c r="G1041" s="18"/>
      <c r="H1041" s="23"/>
    </row>
    <row r="1042" spans="1:8" ht="14.4" x14ac:dyDescent="0.3">
      <c r="A1042" s="18"/>
      <c r="B1042" s="18"/>
      <c r="C1042" s="19"/>
      <c r="D1042" s="18"/>
      <c r="E1042" s="18"/>
      <c r="F1042" s="18"/>
      <c r="G1042" s="18"/>
      <c r="H1042" s="23"/>
    </row>
    <row r="1043" spans="1:8" ht="14.4" x14ac:dyDescent="0.3">
      <c r="A1043" s="18"/>
      <c r="B1043" s="18"/>
      <c r="C1043" s="19"/>
      <c r="D1043" s="18"/>
      <c r="E1043" s="18"/>
      <c r="F1043" s="18"/>
      <c r="G1043" s="18"/>
      <c r="H1043" s="23"/>
    </row>
    <row r="1044" spans="1:8" ht="14.4" x14ac:dyDescent="0.3">
      <c r="A1044" s="18"/>
      <c r="B1044" s="18"/>
      <c r="C1044" s="19"/>
      <c r="D1044" s="18"/>
      <c r="E1044" s="18"/>
      <c r="F1044" s="18"/>
      <c r="G1044" s="18"/>
      <c r="H1044" s="23"/>
    </row>
    <row r="1045" spans="1:8" ht="14.4" x14ac:dyDescent="0.3">
      <c r="A1045" s="18"/>
      <c r="B1045" s="18"/>
      <c r="C1045" s="19"/>
      <c r="D1045" s="18"/>
      <c r="E1045" s="18"/>
      <c r="F1045" s="18"/>
      <c r="G1045" s="18"/>
      <c r="H1045" s="23"/>
    </row>
    <row r="1046" spans="1:8" ht="14.4" x14ac:dyDescent="0.3">
      <c r="A1046" s="18"/>
      <c r="B1046" s="18"/>
      <c r="C1046" s="19"/>
      <c r="D1046" s="18"/>
      <c r="E1046" s="18"/>
      <c r="F1046" s="18"/>
      <c r="G1046" s="18"/>
      <c r="H1046" s="23"/>
    </row>
    <row r="1047" spans="1:8" ht="14.4" x14ac:dyDescent="0.3">
      <c r="A1047" s="18"/>
      <c r="B1047" s="18"/>
      <c r="C1047" s="19"/>
      <c r="D1047" s="18"/>
      <c r="E1047" s="18"/>
      <c r="F1047" s="18"/>
      <c r="G1047" s="18"/>
      <c r="H1047" s="23"/>
    </row>
    <row r="1048" spans="1:8" ht="14.4" x14ac:dyDescent="0.3">
      <c r="A1048" s="18"/>
      <c r="B1048" s="18"/>
      <c r="C1048" s="19"/>
      <c r="D1048" s="18"/>
      <c r="E1048" s="18"/>
      <c r="F1048" s="18"/>
      <c r="G1048" s="18"/>
      <c r="H1048" s="23"/>
    </row>
    <row r="1049" spans="1:8" ht="14.4" x14ac:dyDescent="0.3">
      <c r="A1049" s="18"/>
      <c r="B1049" s="18"/>
      <c r="C1049" s="19"/>
      <c r="D1049" s="18"/>
      <c r="E1049" s="18"/>
      <c r="F1049" s="18"/>
      <c r="G1049" s="18"/>
      <c r="H1049" s="23"/>
    </row>
    <row r="1050" spans="1:8" ht="14.4" x14ac:dyDescent="0.3">
      <c r="A1050" s="18"/>
      <c r="B1050" s="18"/>
      <c r="C1050" s="19"/>
      <c r="D1050" s="18"/>
      <c r="E1050" s="18"/>
      <c r="F1050" s="18"/>
      <c r="G1050" s="18"/>
      <c r="H1050" s="23"/>
    </row>
    <row r="1051" spans="1:8" ht="14.4" x14ac:dyDescent="0.3">
      <c r="A1051" s="18"/>
      <c r="B1051" s="18"/>
      <c r="C1051" s="19"/>
      <c r="D1051" s="18"/>
      <c r="E1051" s="18"/>
      <c r="F1051" s="18"/>
      <c r="G1051" s="18"/>
      <c r="H1051" s="23"/>
    </row>
    <row r="1052" spans="1:8" ht="14.4" x14ac:dyDescent="0.3">
      <c r="A1052" s="18"/>
      <c r="B1052" s="18"/>
      <c r="C1052" s="19"/>
      <c r="D1052" s="18"/>
      <c r="E1052" s="18"/>
      <c r="F1052" s="18"/>
      <c r="G1052" s="18"/>
      <c r="H1052" s="23"/>
    </row>
    <row r="1053" spans="1:8" ht="14.4" x14ac:dyDescent="0.3">
      <c r="A1053" s="18"/>
      <c r="B1053" s="18"/>
      <c r="C1053" s="19"/>
      <c r="D1053" s="18"/>
      <c r="E1053" s="18"/>
      <c r="F1053" s="18"/>
      <c r="G1053" s="18"/>
      <c r="H1053" s="23"/>
    </row>
    <row r="1054" spans="1:8" ht="14.4" x14ac:dyDescent="0.3">
      <c r="A1054" s="18"/>
      <c r="B1054" s="18"/>
      <c r="C1054" s="19"/>
      <c r="D1054" s="18"/>
      <c r="E1054" s="18"/>
      <c r="F1054" s="18"/>
      <c r="G1054" s="18"/>
      <c r="H1054" s="23"/>
    </row>
    <row r="1055" spans="1:8" ht="14.4" x14ac:dyDescent="0.3">
      <c r="A1055" s="18"/>
      <c r="B1055" s="18"/>
      <c r="C1055" s="19"/>
      <c r="D1055" s="18"/>
      <c r="E1055" s="18"/>
      <c r="F1055" s="18"/>
      <c r="G1055" s="18"/>
      <c r="H1055" s="23"/>
    </row>
    <row r="1056" spans="1:8" ht="14.4" x14ac:dyDescent="0.3">
      <c r="A1056" s="18"/>
      <c r="B1056" s="18"/>
      <c r="C1056" s="19"/>
      <c r="D1056" s="18"/>
      <c r="E1056" s="18"/>
      <c r="F1056" s="18"/>
      <c r="G1056" s="18"/>
      <c r="H1056" s="23"/>
    </row>
    <row r="1057" spans="1:8" ht="14.4" x14ac:dyDescent="0.3">
      <c r="A1057" s="18"/>
      <c r="B1057" s="18"/>
      <c r="C1057" s="19"/>
      <c r="D1057" s="18"/>
      <c r="E1057" s="18"/>
      <c r="F1057" s="18"/>
      <c r="G1057" s="18"/>
      <c r="H1057" s="23"/>
    </row>
    <row r="1058" spans="1:8" ht="14.4" x14ac:dyDescent="0.3">
      <c r="A1058" s="18"/>
      <c r="B1058" s="18"/>
      <c r="C1058" s="19"/>
      <c r="D1058" s="18"/>
      <c r="E1058" s="18"/>
      <c r="F1058" s="18"/>
      <c r="G1058" s="18"/>
      <c r="H1058" s="23"/>
    </row>
    <row r="1059" spans="1:8" ht="14.4" x14ac:dyDescent="0.3">
      <c r="A1059" s="18"/>
      <c r="B1059" s="18"/>
      <c r="C1059" s="19"/>
      <c r="D1059" s="18"/>
      <c r="E1059" s="18"/>
      <c r="F1059" s="18"/>
      <c r="G1059" s="18"/>
      <c r="H1059" s="23"/>
    </row>
    <row r="1060" spans="1:8" ht="14.4" x14ac:dyDescent="0.3">
      <c r="A1060" s="18"/>
      <c r="B1060" s="18"/>
      <c r="C1060" s="19"/>
      <c r="D1060" s="18"/>
      <c r="E1060" s="18"/>
      <c r="F1060" s="18"/>
      <c r="G1060" s="18"/>
      <c r="H1060" s="23"/>
    </row>
    <row r="1061" spans="1:8" ht="14.4" x14ac:dyDescent="0.3">
      <c r="A1061" s="18"/>
      <c r="B1061" s="18"/>
      <c r="C1061" s="19"/>
      <c r="D1061" s="18"/>
      <c r="E1061" s="18"/>
      <c r="F1061" s="18"/>
      <c r="G1061" s="18"/>
      <c r="H1061" s="23"/>
    </row>
    <row r="1062" spans="1:8" ht="14.4" x14ac:dyDescent="0.3">
      <c r="A1062" s="18"/>
      <c r="B1062" s="18"/>
      <c r="C1062" s="19"/>
      <c r="D1062" s="18"/>
      <c r="E1062" s="18"/>
      <c r="F1062" s="18"/>
      <c r="G1062" s="18"/>
      <c r="H1062" s="23"/>
    </row>
    <row r="1063" spans="1:8" ht="14.4" x14ac:dyDescent="0.3">
      <c r="A1063" s="18"/>
      <c r="B1063" s="18"/>
      <c r="C1063" s="19"/>
      <c r="D1063" s="18"/>
      <c r="E1063" s="18"/>
      <c r="F1063" s="18"/>
      <c r="G1063" s="18"/>
      <c r="H1063" s="23"/>
    </row>
    <row r="1064" spans="1:8" ht="14.4" x14ac:dyDescent="0.3">
      <c r="A1064" s="18"/>
      <c r="B1064" s="18"/>
      <c r="C1064" s="19"/>
      <c r="D1064" s="18"/>
      <c r="E1064" s="18"/>
      <c r="F1064" s="18"/>
      <c r="G1064" s="18"/>
      <c r="H1064" s="23"/>
    </row>
    <row r="1065" spans="1:8" ht="14.4" x14ac:dyDescent="0.3">
      <c r="A1065" s="18"/>
      <c r="B1065" s="18"/>
      <c r="C1065" s="19"/>
      <c r="D1065" s="18"/>
      <c r="E1065" s="18"/>
      <c r="F1065" s="18"/>
      <c r="G1065" s="18"/>
      <c r="H1065" s="23"/>
    </row>
    <row r="1066" spans="1:8" ht="14.4" x14ac:dyDescent="0.3">
      <c r="A1066" s="18"/>
      <c r="B1066" s="18"/>
      <c r="C1066" s="19"/>
      <c r="D1066" s="18"/>
      <c r="E1066" s="18"/>
      <c r="F1066" s="18"/>
      <c r="G1066" s="18"/>
      <c r="H1066" s="23"/>
    </row>
    <row r="1067" spans="1:8" ht="14.4" x14ac:dyDescent="0.3">
      <c r="A1067" s="18"/>
      <c r="B1067" s="18"/>
      <c r="C1067" s="19"/>
      <c r="D1067" s="18"/>
      <c r="E1067" s="18"/>
      <c r="F1067" s="18"/>
      <c r="G1067" s="18"/>
      <c r="H1067" s="23"/>
    </row>
    <row r="1068" spans="1:8" ht="14.4" x14ac:dyDescent="0.3">
      <c r="A1068" s="18"/>
      <c r="B1068" s="18"/>
      <c r="C1068" s="19"/>
      <c r="D1068" s="18"/>
      <c r="E1068" s="18"/>
      <c r="F1068" s="18"/>
      <c r="G1068" s="18"/>
      <c r="H1068" s="23"/>
    </row>
    <row r="1069" spans="1:8" ht="14.4" x14ac:dyDescent="0.3">
      <c r="A1069" s="18"/>
      <c r="B1069" s="18"/>
      <c r="C1069" s="19"/>
      <c r="D1069" s="18"/>
      <c r="E1069" s="18"/>
      <c r="F1069" s="18"/>
      <c r="G1069" s="18"/>
      <c r="H1069" s="23"/>
    </row>
    <row r="1070" spans="1:8" ht="14.4" x14ac:dyDescent="0.3">
      <c r="A1070" s="18"/>
      <c r="B1070" s="18"/>
      <c r="C1070" s="19"/>
      <c r="D1070" s="18"/>
      <c r="E1070" s="18"/>
      <c r="F1070" s="18"/>
      <c r="G1070" s="18"/>
      <c r="H1070" s="23"/>
    </row>
    <row r="1071" spans="1:8" ht="14.4" x14ac:dyDescent="0.3">
      <c r="A1071" s="18"/>
      <c r="B1071" s="18"/>
      <c r="C1071" s="19"/>
      <c r="D1071" s="18"/>
      <c r="E1071" s="18"/>
      <c r="F1071" s="18"/>
      <c r="G1071" s="18"/>
      <c r="H1071" s="23"/>
    </row>
    <row r="1072" spans="1:8" ht="14.4" x14ac:dyDescent="0.3">
      <c r="A1072" s="18"/>
      <c r="B1072" s="18"/>
      <c r="C1072" s="19"/>
      <c r="D1072" s="18"/>
      <c r="E1072" s="18"/>
      <c r="F1072" s="18"/>
      <c r="G1072" s="18"/>
      <c r="H1072" s="23"/>
    </row>
    <row r="1073" spans="1:8" ht="14.4" x14ac:dyDescent="0.3">
      <c r="A1073" s="18"/>
      <c r="B1073" s="18"/>
      <c r="C1073" s="19"/>
      <c r="D1073" s="18"/>
      <c r="E1073" s="18"/>
      <c r="F1073" s="18"/>
      <c r="G1073" s="18"/>
      <c r="H1073" s="23"/>
    </row>
    <row r="1074" spans="1:8" ht="14.4" x14ac:dyDescent="0.3">
      <c r="A1074" s="18"/>
      <c r="B1074" s="18"/>
      <c r="C1074" s="19"/>
      <c r="D1074" s="18"/>
      <c r="E1074" s="18"/>
      <c r="F1074" s="18"/>
      <c r="G1074" s="18"/>
      <c r="H1074" s="23"/>
    </row>
    <row r="1075" spans="1:8" ht="14.4" x14ac:dyDescent="0.3">
      <c r="A1075" s="18"/>
      <c r="B1075" s="18"/>
      <c r="C1075" s="19"/>
      <c r="D1075" s="18"/>
      <c r="E1075" s="18"/>
      <c r="F1075" s="18"/>
      <c r="G1075" s="18"/>
      <c r="H1075" s="23"/>
    </row>
    <row r="1076" spans="1:8" ht="14.4" x14ac:dyDescent="0.3">
      <c r="A1076" s="18"/>
      <c r="B1076" s="18"/>
      <c r="C1076" s="19"/>
      <c r="D1076" s="18"/>
      <c r="E1076" s="18"/>
      <c r="F1076" s="18"/>
      <c r="G1076" s="18"/>
      <c r="H1076" s="23"/>
    </row>
    <row r="1077" spans="1:8" ht="14.4" x14ac:dyDescent="0.3">
      <c r="A1077" s="18"/>
      <c r="B1077" s="18"/>
      <c r="C1077" s="19"/>
      <c r="D1077" s="18"/>
      <c r="E1077" s="18"/>
      <c r="F1077" s="18"/>
      <c r="G1077" s="18"/>
      <c r="H1077" s="23"/>
    </row>
    <row r="1078" spans="1:8" ht="14.4" x14ac:dyDescent="0.3">
      <c r="A1078" s="18"/>
      <c r="B1078" s="18"/>
      <c r="C1078" s="19"/>
      <c r="D1078" s="18"/>
      <c r="E1078" s="18"/>
      <c r="F1078" s="18"/>
      <c r="G1078" s="18"/>
      <c r="H1078" s="23"/>
    </row>
    <row r="1079" spans="1:8" ht="14.4" x14ac:dyDescent="0.3">
      <c r="A1079" s="18"/>
      <c r="B1079" s="18"/>
      <c r="C1079" s="19"/>
      <c r="D1079" s="18"/>
      <c r="E1079" s="18"/>
      <c r="F1079" s="18"/>
      <c r="G1079" s="18"/>
      <c r="H1079" s="23"/>
    </row>
    <row r="1080" spans="1:8" ht="14.4" x14ac:dyDescent="0.3">
      <c r="A1080" s="18"/>
      <c r="B1080" s="18"/>
      <c r="C1080" s="19"/>
      <c r="D1080" s="18"/>
      <c r="E1080" s="18"/>
      <c r="F1080" s="18"/>
      <c r="G1080" s="18"/>
      <c r="H1080" s="23"/>
    </row>
    <row r="1081" spans="1:8" ht="14.4" x14ac:dyDescent="0.3">
      <c r="A1081" s="18"/>
      <c r="B1081" s="18"/>
      <c r="C1081" s="19"/>
      <c r="D1081" s="18"/>
      <c r="E1081" s="18"/>
      <c r="F1081" s="18"/>
      <c r="G1081" s="18"/>
      <c r="H1081" s="23"/>
    </row>
    <row r="1082" spans="1:8" ht="14.4" x14ac:dyDescent="0.3">
      <c r="A1082" s="18"/>
      <c r="B1082" s="18"/>
      <c r="C1082" s="19"/>
      <c r="D1082" s="18"/>
      <c r="E1082" s="18"/>
      <c r="F1082" s="18"/>
      <c r="G1082" s="18"/>
      <c r="H1082" s="23"/>
    </row>
    <row r="1083" spans="1:8" ht="14.4" x14ac:dyDescent="0.3">
      <c r="A1083" s="18"/>
      <c r="B1083" s="18"/>
      <c r="C1083" s="19"/>
      <c r="D1083" s="18"/>
      <c r="E1083" s="18"/>
      <c r="F1083" s="18"/>
      <c r="G1083" s="18"/>
      <c r="H1083" s="23"/>
    </row>
    <row r="1084" spans="1:8" ht="14.4" x14ac:dyDescent="0.3">
      <c r="A1084" s="18"/>
      <c r="B1084" s="18"/>
      <c r="C1084" s="19"/>
      <c r="D1084" s="18"/>
      <c r="E1084" s="18"/>
      <c r="F1084" s="18"/>
      <c r="G1084" s="18"/>
      <c r="H1084" s="23"/>
    </row>
    <row r="1085" spans="1:8" ht="14.4" x14ac:dyDescent="0.3">
      <c r="A1085" s="18"/>
      <c r="B1085" s="18"/>
      <c r="C1085" s="19"/>
      <c r="D1085" s="18"/>
      <c r="E1085" s="18"/>
      <c r="F1085" s="18"/>
      <c r="G1085" s="18"/>
      <c r="H1085" s="23"/>
    </row>
    <row r="1086" spans="1:8" ht="14.4" x14ac:dyDescent="0.3">
      <c r="A1086" s="18"/>
      <c r="B1086" s="18"/>
      <c r="C1086" s="19"/>
      <c r="D1086" s="18"/>
      <c r="E1086" s="18"/>
      <c r="F1086" s="18"/>
      <c r="G1086" s="18"/>
      <c r="H1086" s="23"/>
    </row>
    <row r="1087" spans="1:8" ht="14.4" x14ac:dyDescent="0.3">
      <c r="A1087" s="18"/>
      <c r="B1087" s="18"/>
      <c r="C1087" s="19"/>
      <c r="D1087" s="18"/>
      <c r="E1087" s="18"/>
      <c r="F1087" s="18"/>
      <c r="G1087" s="18"/>
      <c r="H1087" s="23"/>
    </row>
    <row r="1088" spans="1:8" ht="14.4" x14ac:dyDescent="0.3">
      <c r="A1088" s="18"/>
      <c r="B1088" s="18"/>
      <c r="C1088" s="19"/>
      <c r="D1088" s="18"/>
      <c r="E1088" s="18"/>
      <c r="F1088" s="18"/>
      <c r="G1088" s="18"/>
      <c r="H1088" s="23"/>
    </row>
    <row r="1089" spans="1:8" ht="14.4" x14ac:dyDescent="0.3">
      <c r="A1089" s="18"/>
      <c r="B1089" s="18"/>
      <c r="C1089" s="19"/>
      <c r="D1089" s="18"/>
      <c r="E1089" s="18"/>
      <c r="F1089" s="18"/>
      <c r="G1089" s="18"/>
      <c r="H1089" s="23"/>
    </row>
    <row r="1090" spans="1:8" ht="14.4" x14ac:dyDescent="0.3">
      <c r="A1090" s="18"/>
      <c r="B1090" s="18"/>
      <c r="C1090" s="19"/>
      <c r="D1090" s="18"/>
      <c r="E1090" s="18"/>
      <c r="F1090" s="18"/>
      <c r="G1090" s="18"/>
      <c r="H1090" s="23"/>
    </row>
    <row r="1091" spans="1:8" ht="14.4" x14ac:dyDescent="0.3">
      <c r="A1091" s="18"/>
      <c r="B1091" s="18"/>
      <c r="C1091" s="19"/>
      <c r="D1091" s="18"/>
      <c r="E1091" s="18"/>
      <c r="F1091" s="18"/>
      <c r="G1091" s="18"/>
      <c r="H1091" s="23"/>
    </row>
    <row r="1092" spans="1:8" ht="14.4" x14ac:dyDescent="0.3">
      <c r="A1092" s="18"/>
      <c r="B1092" s="18"/>
      <c r="C1092" s="19"/>
      <c r="D1092" s="18"/>
      <c r="E1092" s="18"/>
      <c r="F1092" s="18"/>
      <c r="G1092" s="18"/>
      <c r="H1092" s="23"/>
    </row>
    <row r="1093" spans="1:8" ht="14.4" x14ac:dyDescent="0.3">
      <c r="A1093" s="18"/>
      <c r="B1093" s="18"/>
      <c r="C1093" s="19"/>
      <c r="D1093" s="18"/>
      <c r="E1093" s="18"/>
      <c r="F1093" s="18"/>
      <c r="G1093" s="18"/>
      <c r="H1093" s="23"/>
    </row>
    <row r="1094" spans="1:8" ht="14.4" x14ac:dyDescent="0.3">
      <c r="A1094" s="18"/>
      <c r="B1094" s="18"/>
      <c r="C1094" s="19"/>
      <c r="D1094" s="18"/>
      <c r="E1094" s="18"/>
      <c r="F1094" s="18"/>
      <c r="G1094" s="18"/>
      <c r="H1094" s="23"/>
    </row>
    <row r="1095" spans="1:8" ht="14.4" x14ac:dyDescent="0.3">
      <c r="A1095" s="18"/>
      <c r="B1095" s="18"/>
      <c r="C1095" s="19"/>
      <c r="D1095" s="18"/>
      <c r="E1095" s="18"/>
      <c r="F1095" s="18"/>
      <c r="G1095" s="18"/>
      <c r="H1095" s="23"/>
    </row>
    <row r="1096" spans="1:8" ht="14.4" x14ac:dyDescent="0.3">
      <c r="A1096" s="18"/>
      <c r="B1096" s="18"/>
      <c r="C1096" s="19"/>
      <c r="D1096" s="18"/>
      <c r="E1096" s="18"/>
      <c r="F1096" s="18"/>
      <c r="G1096" s="18"/>
      <c r="H1096" s="23"/>
    </row>
    <row r="1097" spans="1:8" ht="14.4" x14ac:dyDescent="0.3">
      <c r="A1097" s="18"/>
      <c r="B1097" s="18"/>
      <c r="C1097" s="19"/>
      <c r="D1097" s="18"/>
      <c r="E1097" s="18"/>
      <c r="F1097" s="18"/>
      <c r="G1097" s="18"/>
      <c r="H1097" s="23"/>
    </row>
    <row r="1098" spans="1:8" ht="14.4" x14ac:dyDescent="0.3">
      <c r="A1098" s="18"/>
      <c r="B1098" s="18"/>
      <c r="C1098" s="19"/>
      <c r="D1098" s="18"/>
      <c r="E1098" s="18"/>
      <c r="F1098" s="18"/>
      <c r="G1098" s="18"/>
      <c r="H1098" s="23"/>
    </row>
    <row r="1099" spans="1:8" ht="14.4" x14ac:dyDescent="0.3">
      <c r="A1099" s="18"/>
      <c r="B1099" s="18"/>
      <c r="C1099" s="19"/>
      <c r="D1099" s="18"/>
      <c r="E1099" s="18"/>
      <c r="F1099" s="18"/>
      <c r="G1099" s="18"/>
      <c r="H1099" s="23"/>
    </row>
    <row r="1100" spans="1:8" ht="14.4" x14ac:dyDescent="0.3">
      <c r="A1100" s="18"/>
      <c r="B1100" s="18"/>
      <c r="C1100" s="19"/>
      <c r="D1100" s="18"/>
      <c r="E1100" s="18"/>
      <c r="F1100" s="18"/>
      <c r="G1100" s="18"/>
      <c r="H1100" s="23"/>
    </row>
    <row r="1101" spans="1:8" ht="14.4" x14ac:dyDescent="0.3">
      <c r="A1101" s="18"/>
      <c r="B1101" s="18"/>
      <c r="C1101" s="19"/>
      <c r="D1101" s="18"/>
      <c r="E1101" s="18"/>
      <c r="F1101" s="18"/>
      <c r="G1101" s="18"/>
      <c r="H1101" s="23"/>
    </row>
    <row r="1102" spans="1:8" ht="14.4" x14ac:dyDescent="0.3">
      <c r="A1102" s="18"/>
      <c r="B1102" s="18"/>
      <c r="C1102" s="19"/>
      <c r="D1102" s="18"/>
      <c r="E1102" s="18"/>
      <c r="F1102" s="18"/>
      <c r="G1102" s="18"/>
      <c r="H1102" s="23"/>
    </row>
    <row r="1103" spans="1:8" ht="14.4" x14ac:dyDescent="0.3">
      <c r="A1103" s="18"/>
      <c r="B1103" s="18"/>
      <c r="C1103" s="19"/>
      <c r="D1103" s="18"/>
      <c r="E1103" s="18"/>
      <c r="F1103" s="18"/>
      <c r="G1103" s="18"/>
      <c r="H1103" s="23"/>
    </row>
    <row r="1104" spans="1:8" ht="14.4" x14ac:dyDescent="0.3">
      <c r="A1104" s="18"/>
      <c r="B1104" s="18"/>
      <c r="C1104" s="19"/>
      <c r="D1104" s="18"/>
      <c r="E1104" s="18"/>
      <c r="F1104" s="18"/>
      <c r="G1104" s="18"/>
      <c r="H1104" s="23"/>
    </row>
    <row r="1105" spans="1:8" ht="14.4" x14ac:dyDescent="0.3">
      <c r="A1105" s="18"/>
      <c r="B1105" s="18"/>
      <c r="C1105" s="19"/>
      <c r="D1105" s="18"/>
      <c r="E1105" s="18"/>
      <c r="F1105" s="18"/>
      <c r="G1105" s="18"/>
      <c r="H1105" s="23"/>
    </row>
    <row r="1106" spans="1:8" ht="14.4" x14ac:dyDescent="0.3">
      <c r="A1106" s="18"/>
      <c r="B1106" s="18"/>
      <c r="C1106" s="19"/>
      <c r="D1106" s="18"/>
      <c r="E1106" s="18"/>
      <c r="F1106" s="18"/>
      <c r="G1106" s="18"/>
      <c r="H1106" s="23"/>
    </row>
    <row r="1107" spans="1:8" ht="14.4" x14ac:dyDescent="0.3">
      <c r="A1107" s="18"/>
      <c r="B1107" s="18"/>
      <c r="C1107" s="19"/>
      <c r="D1107" s="18"/>
      <c r="E1107" s="18"/>
      <c r="F1107" s="18"/>
      <c r="G1107" s="18"/>
      <c r="H1107" s="23"/>
    </row>
    <row r="1108" spans="1:8" ht="14.4" x14ac:dyDescent="0.3">
      <c r="A1108" s="18"/>
      <c r="B1108" s="18"/>
      <c r="C1108" s="19"/>
      <c r="D1108" s="18"/>
      <c r="E1108" s="18"/>
      <c r="F1108" s="18"/>
      <c r="G1108" s="18"/>
      <c r="H1108" s="23"/>
    </row>
    <row r="1109" spans="1:8" ht="14.4" x14ac:dyDescent="0.3">
      <c r="A1109" s="18"/>
      <c r="B1109" s="18"/>
      <c r="C1109" s="19"/>
      <c r="D1109" s="18"/>
      <c r="E1109" s="18"/>
      <c r="F1109" s="18"/>
      <c r="G1109" s="18"/>
      <c r="H1109" s="23"/>
    </row>
    <row r="1110" spans="1:8" ht="14.4" x14ac:dyDescent="0.3">
      <c r="A1110" s="18"/>
      <c r="B1110" s="18"/>
      <c r="C1110" s="19"/>
      <c r="D1110" s="18"/>
      <c r="E1110" s="18"/>
      <c r="F1110" s="18"/>
      <c r="G1110" s="18"/>
      <c r="H1110" s="23"/>
    </row>
    <row r="1111" spans="1:8" ht="14.4" x14ac:dyDescent="0.3">
      <c r="A1111" s="18"/>
      <c r="B1111" s="18"/>
      <c r="C1111" s="19"/>
      <c r="D1111" s="18"/>
      <c r="E1111" s="18"/>
      <c r="F1111" s="18"/>
      <c r="G1111" s="18"/>
      <c r="H1111" s="23"/>
    </row>
    <row r="1112" spans="1:8" ht="14.4" x14ac:dyDescent="0.3">
      <c r="A1112" s="18"/>
      <c r="B1112" s="18"/>
      <c r="C1112" s="19"/>
      <c r="D1112" s="18"/>
      <c r="E1112" s="18"/>
      <c r="F1112" s="18"/>
      <c r="G1112" s="18"/>
      <c r="H1112" s="23"/>
    </row>
    <row r="1113" spans="1:8" ht="14.4" x14ac:dyDescent="0.3">
      <c r="A1113" s="18"/>
      <c r="B1113" s="18"/>
      <c r="C1113" s="19"/>
      <c r="D1113" s="18"/>
      <c r="E1113" s="18"/>
      <c r="F1113" s="18"/>
      <c r="G1113" s="18"/>
      <c r="H1113" s="23"/>
    </row>
    <row r="1114" spans="1:8" ht="14.4" x14ac:dyDescent="0.3">
      <c r="A1114" s="18"/>
      <c r="B1114" s="18"/>
      <c r="C1114" s="19"/>
      <c r="D1114" s="18"/>
      <c r="E1114" s="18"/>
      <c r="F1114" s="18"/>
      <c r="G1114" s="18"/>
      <c r="H1114" s="23"/>
    </row>
    <row r="1115" spans="1:8" ht="14.4" x14ac:dyDescent="0.3">
      <c r="A1115" s="18"/>
      <c r="B1115" s="18"/>
      <c r="C1115" s="19"/>
      <c r="D1115" s="18"/>
      <c r="E1115" s="18"/>
      <c r="F1115" s="18"/>
      <c r="G1115" s="18"/>
      <c r="H1115" s="23"/>
    </row>
    <row r="1116" spans="1:8" ht="14.4" x14ac:dyDescent="0.3">
      <c r="A1116" s="18"/>
      <c r="B1116" s="18"/>
      <c r="C1116" s="19"/>
      <c r="D1116" s="18"/>
      <c r="E1116" s="18"/>
      <c r="F1116" s="18"/>
      <c r="G1116" s="18"/>
      <c r="H1116" s="23"/>
    </row>
    <row r="1117" spans="1:8" ht="14.4" x14ac:dyDescent="0.3">
      <c r="A1117" s="18"/>
      <c r="B1117" s="18"/>
      <c r="C1117" s="19"/>
      <c r="D1117" s="18"/>
      <c r="E1117" s="18"/>
      <c r="F1117" s="18"/>
      <c r="G1117" s="18"/>
      <c r="H1117" s="23"/>
    </row>
    <row r="1118" spans="1:8" ht="14.4" x14ac:dyDescent="0.3">
      <c r="A1118" s="18"/>
      <c r="B1118" s="18"/>
      <c r="C1118" s="19"/>
      <c r="D1118" s="18"/>
      <c r="E1118" s="18"/>
      <c r="F1118" s="18"/>
      <c r="G1118" s="18"/>
      <c r="H1118" s="23"/>
    </row>
    <row r="1119" spans="1:8" ht="14.4" x14ac:dyDescent="0.3">
      <c r="A1119" s="18"/>
      <c r="B1119" s="18"/>
      <c r="C1119" s="19"/>
      <c r="D1119" s="18"/>
      <c r="E1119" s="18"/>
      <c r="F1119" s="18"/>
      <c r="G1119" s="18"/>
      <c r="H1119" s="23"/>
    </row>
    <row r="1120" spans="1:8" ht="14.4" x14ac:dyDescent="0.3">
      <c r="A1120" s="18"/>
      <c r="B1120" s="18"/>
      <c r="C1120" s="19"/>
      <c r="D1120" s="18"/>
      <c r="E1120" s="18"/>
      <c r="F1120" s="18"/>
      <c r="G1120" s="18"/>
      <c r="H1120" s="23"/>
    </row>
    <row r="1121" spans="1:8" ht="14.4" x14ac:dyDescent="0.3">
      <c r="A1121" s="18"/>
      <c r="B1121" s="18"/>
      <c r="C1121" s="19"/>
      <c r="D1121" s="18"/>
      <c r="E1121" s="18"/>
      <c r="F1121" s="18"/>
      <c r="G1121" s="18"/>
      <c r="H1121" s="23"/>
    </row>
    <row r="1122" spans="1:8" ht="14.4" x14ac:dyDescent="0.3">
      <c r="A1122" s="18"/>
      <c r="B1122" s="18"/>
      <c r="C1122" s="19"/>
      <c r="D1122" s="18"/>
      <c r="E1122" s="18"/>
      <c r="F1122" s="18"/>
      <c r="G1122" s="18"/>
      <c r="H1122" s="23"/>
    </row>
    <row r="1123" spans="1:8" ht="14.4" x14ac:dyDescent="0.3">
      <c r="A1123" s="18"/>
      <c r="B1123" s="18"/>
      <c r="C1123" s="19"/>
      <c r="D1123" s="18"/>
      <c r="E1123" s="18"/>
      <c r="F1123" s="18"/>
      <c r="G1123" s="18"/>
      <c r="H1123" s="23"/>
    </row>
    <row r="1124" spans="1:8" ht="14.4" x14ac:dyDescent="0.3">
      <c r="A1124" s="18"/>
      <c r="B1124" s="18"/>
      <c r="C1124" s="19"/>
      <c r="D1124" s="18"/>
      <c r="E1124" s="18"/>
      <c r="F1124" s="18"/>
      <c r="G1124" s="18"/>
      <c r="H1124" s="23"/>
    </row>
    <row r="1125" spans="1:8" ht="14.4" x14ac:dyDescent="0.3">
      <c r="A1125" s="18"/>
      <c r="B1125" s="18"/>
      <c r="C1125" s="19"/>
      <c r="D1125" s="18"/>
      <c r="E1125" s="18"/>
      <c r="F1125" s="18"/>
      <c r="G1125" s="18"/>
      <c r="H1125" s="23"/>
    </row>
    <row r="1126" spans="1:8" ht="14.4" x14ac:dyDescent="0.3">
      <c r="A1126" s="18"/>
      <c r="B1126" s="18"/>
      <c r="C1126" s="19"/>
      <c r="D1126" s="18"/>
      <c r="E1126" s="18"/>
      <c r="F1126" s="18"/>
      <c r="G1126" s="18"/>
      <c r="H1126" s="23"/>
    </row>
    <row r="1127" spans="1:8" ht="14.4" x14ac:dyDescent="0.3">
      <c r="A1127" s="18"/>
      <c r="B1127" s="18"/>
      <c r="C1127" s="19"/>
      <c r="D1127" s="18"/>
      <c r="E1127" s="18"/>
      <c r="F1127" s="18"/>
      <c r="G1127" s="18"/>
      <c r="H1127" s="23"/>
    </row>
    <row r="1128" spans="1:8" ht="14.4" x14ac:dyDescent="0.3">
      <c r="A1128" s="18"/>
      <c r="B1128" s="18"/>
      <c r="C1128" s="19"/>
      <c r="D1128" s="18"/>
      <c r="E1128" s="18"/>
      <c r="F1128" s="18"/>
      <c r="G1128" s="18"/>
      <c r="H1128" s="23"/>
    </row>
    <row r="1129" spans="1:8" ht="14.4" x14ac:dyDescent="0.3">
      <c r="A1129" s="18"/>
      <c r="B1129" s="18"/>
      <c r="C1129" s="19"/>
      <c r="D1129" s="18"/>
      <c r="E1129" s="18"/>
      <c r="F1129" s="18"/>
      <c r="G1129" s="18"/>
      <c r="H1129" s="23"/>
    </row>
    <row r="1130" spans="1:8" ht="14.4" x14ac:dyDescent="0.3">
      <c r="A1130" s="18"/>
      <c r="B1130" s="18"/>
      <c r="C1130" s="19"/>
      <c r="D1130" s="18"/>
      <c r="E1130" s="18"/>
      <c r="F1130" s="18"/>
      <c r="G1130" s="18"/>
      <c r="H1130" s="23"/>
    </row>
    <row r="1131" spans="1:8" ht="14.4" x14ac:dyDescent="0.3">
      <c r="A1131" s="18"/>
      <c r="B1131" s="18"/>
      <c r="C1131" s="19"/>
      <c r="D1131" s="18"/>
      <c r="E1131" s="18"/>
      <c r="F1131" s="18"/>
      <c r="G1131" s="18"/>
      <c r="H1131" s="23"/>
    </row>
    <row r="1132" spans="1:8" ht="14.4" x14ac:dyDescent="0.3">
      <c r="A1132" s="18"/>
      <c r="B1132" s="18"/>
      <c r="C1132" s="19"/>
      <c r="D1132" s="18"/>
      <c r="E1132" s="18"/>
      <c r="F1132" s="18"/>
      <c r="G1132" s="18"/>
      <c r="H1132" s="23"/>
    </row>
    <row r="1133" spans="1:8" ht="14.4" x14ac:dyDescent="0.3">
      <c r="A1133" s="18"/>
      <c r="B1133" s="18"/>
      <c r="C1133" s="19"/>
      <c r="D1133" s="18"/>
      <c r="E1133" s="18"/>
      <c r="F1133" s="18"/>
      <c r="G1133" s="18"/>
      <c r="H1133" s="23"/>
    </row>
    <row r="1134" spans="1:8" ht="14.4" x14ac:dyDescent="0.3">
      <c r="A1134" s="18"/>
      <c r="B1134" s="18"/>
      <c r="C1134" s="19"/>
      <c r="D1134" s="18"/>
      <c r="E1134" s="18"/>
      <c r="F1134" s="18"/>
      <c r="G1134" s="18"/>
      <c r="H1134" s="23"/>
    </row>
    <row r="1135" spans="1:8" ht="14.4" x14ac:dyDescent="0.3">
      <c r="A1135" s="18"/>
      <c r="B1135" s="18"/>
      <c r="C1135" s="19"/>
      <c r="D1135" s="18"/>
      <c r="E1135" s="18"/>
      <c r="F1135" s="18"/>
      <c r="G1135" s="18"/>
      <c r="H1135" s="23"/>
    </row>
    <row r="1136" spans="1:8" ht="14.4" x14ac:dyDescent="0.3">
      <c r="A1136" s="18"/>
      <c r="B1136" s="18"/>
      <c r="C1136" s="19"/>
      <c r="D1136" s="18"/>
      <c r="E1136" s="18"/>
      <c r="F1136" s="18"/>
      <c r="G1136" s="18"/>
      <c r="H1136" s="23"/>
    </row>
    <row r="1137" spans="1:8" ht="14.4" x14ac:dyDescent="0.3">
      <c r="A1137" s="18"/>
      <c r="B1137" s="18"/>
      <c r="C1137" s="19"/>
      <c r="D1137" s="18"/>
      <c r="E1137" s="18"/>
      <c r="F1137" s="18"/>
      <c r="G1137" s="18"/>
      <c r="H1137" s="23"/>
    </row>
    <row r="1138" spans="1:8" ht="14.4" x14ac:dyDescent="0.3">
      <c r="A1138" s="18"/>
      <c r="B1138" s="18"/>
      <c r="C1138" s="19"/>
      <c r="D1138" s="18"/>
      <c r="E1138" s="18"/>
      <c r="F1138" s="18"/>
      <c r="G1138" s="18"/>
      <c r="H1138" s="23"/>
    </row>
    <row r="1139" spans="1:8" ht="14.4" x14ac:dyDescent="0.3">
      <c r="A1139" s="18"/>
      <c r="B1139" s="18"/>
      <c r="C1139" s="19"/>
      <c r="D1139" s="18"/>
      <c r="E1139" s="18"/>
      <c r="F1139" s="18"/>
      <c r="G1139" s="18"/>
      <c r="H1139" s="23"/>
    </row>
    <row r="1140" spans="1:8" ht="14.4" x14ac:dyDescent="0.3">
      <c r="A1140" s="18"/>
      <c r="B1140" s="18"/>
      <c r="C1140" s="19"/>
      <c r="D1140" s="18"/>
      <c r="E1140" s="18"/>
      <c r="F1140" s="18"/>
      <c r="G1140" s="18"/>
      <c r="H1140" s="23"/>
    </row>
    <row r="1141" spans="1:8" ht="14.4" x14ac:dyDescent="0.3">
      <c r="A1141" s="18"/>
      <c r="B1141" s="18"/>
      <c r="C1141" s="19"/>
      <c r="D1141" s="18"/>
      <c r="E1141" s="18"/>
      <c r="F1141" s="18"/>
      <c r="G1141" s="18"/>
      <c r="H1141" s="23"/>
    </row>
    <row r="1142" spans="1:8" ht="14.4" x14ac:dyDescent="0.3">
      <c r="A1142" s="18"/>
      <c r="B1142" s="18"/>
      <c r="C1142" s="19"/>
      <c r="D1142" s="18"/>
      <c r="E1142" s="18"/>
      <c r="F1142" s="18"/>
      <c r="G1142" s="18"/>
      <c r="H1142" s="23"/>
    </row>
    <row r="1143" spans="1:8" ht="14.4" x14ac:dyDescent="0.3">
      <c r="A1143" s="18"/>
      <c r="B1143" s="18"/>
      <c r="C1143" s="19"/>
      <c r="D1143" s="18"/>
      <c r="E1143" s="18"/>
      <c r="F1143" s="18"/>
      <c r="G1143" s="18"/>
      <c r="H1143" s="23"/>
    </row>
    <row r="1144" spans="1:8" ht="14.4" x14ac:dyDescent="0.3">
      <c r="A1144" s="18"/>
      <c r="B1144" s="18"/>
      <c r="C1144" s="19"/>
      <c r="D1144" s="18"/>
      <c r="E1144" s="18"/>
      <c r="F1144" s="18"/>
      <c r="G1144" s="18"/>
      <c r="H1144" s="23"/>
    </row>
    <row r="1145" spans="1:8" ht="14.4" x14ac:dyDescent="0.3">
      <c r="A1145" s="18"/>
      <c r="B1145" s="18"/>
      <c r="C1145" s="19"/>
      <c r="D1145" s="18"/>
      <c r="E1145" s="18"/>
      <c r="F1145" s="18"/>
      <c r="G1145" s="18"/>
      <c r="H1145" s="23"/>
    </row>
    <row r="1146" spans="1:8" ht="14.4" x14ac:dyDescent="0.3">
      <c r="A1146" s="18"/>
      <c r="B1146" s="18"/>
      <c r="C1146" s="19"/>
      <c r="D1146" s="18"/>
      <c r="E1146" s="18"/>
      <c r="F1146" s="18"/>
      <c r="G1146" s="18"/>
      <c r="H1146" s="23"/>
    </row>
    <row r="1147" spans="1:8" ht="14.4" x14ac:dyDescent="0.3">
      <c r="A1147" s="18"/>
      <c r="B1147" s="18"/>
      <c r="C1147" s="19"/>
      <c r="D1147" s="18"/>
      <c r="E1147" s="18"/>
      <c r="F1147" s="18"/>
      <c r="G1147" s="18"/>
      <c r="H1147" s="23"/>
    </row>
    <row r="1148" spans="1:8" ht="14.4" x14ac:dyDescent="0.3">
      <c r="A1148" s="18"/>
      <c r="B1148" s="18"/>
      <c r="C1148" s="19"/>
      <c r="D1148" s="18"/>
      <c r="E1148" s="18"/>
      <c r="F1148" s="18"/>
      <c r="G1148" s="18"/>
      <c r="H1148" s="23"/>
    </row>
    <row r="1149" spans="1:8" ht="14.4" x14ac:dyDescent="0.3">
      <c r="A1149" s="18"/>
      <c r="B1149" s="18"/>
      <c r="C1149" s="19"/>
      <c r="D1149" s="18"/>
      <c r="E1149" s="18"/>
      <c r="F1149" s="18"/>
      <c r="G1149" s="18"/>
      <c r="H1149" s="23"/>
    </row>
    <row r="1150" spans="1:8" ht="14.4" x14ac:dyDescent="0.3">
      <c r="A1150" s="18"/>
      <c r="B1150" s="18"/>
      <c r="C1150" s="19"/>
      <c r="D1150" s="18"/>
      <c r="E1150" s="18"/>
      <c r="F1150" s="18"/>
      <c r="G1150" s="18"/>
      <c r="H1150" s="23"/>
    </row>
    <row r="1151" spans="1:8" ht="14.4" x14ac:dyDescent="0.3">
      <c r="A1151" s="18"/>
      <c r="B1151" s="18"/>
      <c r="C1151" s="19"/>
      <c r="D1151" s="18"/>
      <c r="E1151" s="18"/>
      <c r="F1151" s="18"/>
      <c r="G1151" s="18"/>
      <c r="H1151" s="23"/>
    </row>
    <row r="1152" spans="1:8" ht="14.4" x14ac:dyDescent="0.3">
      <c r="A1152" s="18"/>
      <c r="B1152" s="18"/>
      <c r="C1152" s="19"/>
      <c r="D1152" s="18"/>
      <c r="E1152" s="18"/>
      <c r="F1152" s="18"/>
      <c r="G1152" s="18"/>
      <c r="H1152" s="23"/>
    </row>
    <row r="1153" spans="1:8" ht="14.4" x14ac:dyDescent="0.3">
      <c r="A1153" s="18"/>
      <c r="B1153" s="18"/>
      <c r="C1153" s="19"/>
      <c r="D1153" s="18"/>
      <c r="E1153" s="18"/>
      <c r="F1153" s="18"/>
      <c r="G1153" s="18"/>
      <c r="H1153" s="23"/>
    </row>
    <row r="1154" spans="1:8" ht="14.4" x14ac:dyDescent="0.3">
      <c r="A1154" s="18"/>
      <c r="B1154" s="18"/>
      <c r="C1154" s="19"/>
      <c r="D1154" s="18"/>
      <c r="E1154" s="18"/>
      <c r="F1154" s="18"/>
      <c r="G1154" s="18"/>
      <c r="H1154" s="23"/>
    </row>
    <row r="1155" spans="1:8" ht="14.4" x14ac:dyDescent="0.3">
      <c r="A1155" s="18"/>
      <c r="B1155" s="18"/>
      <c r="C1155" s="19"/>
      <c r="D1155" s="18"/>
      <c r="E1155" s="18"/>
      <c r="F1155" s="18"/>
      <c r="G1155" s="18"/>
      <c r="H1155" s="23"/>
    </row>
    <row r="1156" spans="1:8" ht="14.4" x14ac:dyDescent="0.3">
      <c r="A1156" s="18"/>
      <c r="B1156" s="18"/>
      <c r="C1156" s="19"/>
      <c r="D1156" s="18"/>
      <c r="E1156" s="18"/>
      <c r="F1156" s="18"/>
      <c r="G1156" s="18"/>
      <c r="H1156" s="23"/>
    </row>
    <row r="1157" spans="1:8" ht="14.4" x14ac:dyDescent="0.3">
      <c r="A1157" s="18"/>
      <c r="B1157" s="18"/>
      <c r="C1157" s="19"/>
      <c r="D1157" s="18"/>
      <c r="E1157" s="18"/>
      <c r="F1157" s="18"/>
      <c r="G1157" s="18"/>
      <c r="H1157" s="23"/>
    </row>
    <row r="1158" spans="1:8" ht="14.4" x14ac:dyDescent="0.3">
      <c r="A1158" s="18"/>
      <c r="B1158" s="18"/>
      <c r="C1158" s="19"/>
      <c r="D1158" s="18"/>
      <c r="E1158" s="18"/>
      <c r="F1158" s="18"/>
      <c r="G1158" s="18"/>
      <c r="H1158" s="23"/>
    </row>
    <row r="1159" spans="1:8" ht="14.4" x14ac:dyDescent="0.3">
      <c r="A1159" s="18"/>
      <c r="B1159" s="18"/>
      <c r="C1159" s="19"/>
      <c r="D1159" s="18"/>
      <c r="E1159" s="18"/>
      <c r="F1159" s="18"/>
      <c r="G1159" s="18"/>
      <c r="H1159" s="23"/>
    </row>
    <row r="1160" spans="1:8" ht="14.4" x14ac:dyDescent="0.3">
      <c r="A1160" s="18"/>
      <c r="B1160" s="18"/>
      <c r="C1160" s="19"/>
      <c r="D1160" s="18"/>
      <c r="E1160" s="18"/>
      <c r="F1160" s="18"/>
      <c r="G1160" s="18"/>
      <c r="H1160" s="23"/>
    </row>
    <row r="1161" spans="1:8" ht="14.4" x14ac:dyDescent="0.3">
      <c r="A1161" s="18"/>
      <c r="B1161" s="18"/>
      <c r="C1161" s="19"/>
      <c r="D1161" s="18"/>
      <c r="E1161" s="18"/>
      <c r="F1161" s="18"/>
      <c r="G1161" s="18"/>
      <c r="H1161" s="23"/>
    </row>
    <row r="1162" spans="1:8" ht="14.4" x14ac:dyDescent="0.3">
      <c r="A1162" s="18"/>
      <c r="B1162" s="18"/>
      <c r="C1162" s="19"/>
      <c r="D1162" s="18"/>
      <c r="E1162" s="18"/>
      <c r="F1162" s="18"/>
      <c r="G1162" s="18"/>
      <c r="H1162" s="23"/>
    </row>
    <row r="1163" spans="1:8" ht="14.4" x14ac:dyDescent="0.3">
      <c r="A1163" s="18"/>
      <c r="B1163" s="18"/>
      <c r="C1163" s="19"/>
      <c r="D1163" s="18"/>
      <c r="E1163" s="18"/>
      <c r="F1163" s="18"/>
      <c r="G1163" s="18"/>
      <c r="H1163" s="23"/>
    </row>
    <row r="1164" spans="1:8" ht="14.4" x14ac:dyDescent="0.3">
      <c r="A1164" s="18"/>
      <c r="B1164" s="18"/>
      <c r="C1164" s="19"/>
      <c r="D1164" s="18"/>
      <c r="E1164" s="18"/>
      <c r="F1164" s="18"/>
      <c r="G1164" s="18"/>
      <c r="H1164" s="23"/>
    </row>
    <row r="1165" spans="1:8" ht="14.4" x14ac:dyDescent="0.3">
      <c r="A1165" s="18"/>
      <c r="B1165" s="18"/>
      <c r="C1165" s="19"/>
      <c r="D1165" s="18"/>
      <c r="E1165" s="18"/>
      <c r="F1165" s="18"/>
      <c r="G1165" s="18"/>
      <c r="H1165" s="23"/>
    </row>
    <row r="1166" spans="1:8" ht="14.4" x14ac:dyDescent="0.3">
      <c r="A1166" s="18"/>
      <c r="B1166" s="18"/>
      <c r="C1166" s="19"/>
      <c r="D1166" s="18"/>
      <c r="E1166" s="18"/>
      <c r="F1166" s="18"/>
      <c r="G1166" s="18"/>
      <c r="H1166" s="23"/>
    </row>
    <row r="1167" spans="1:8" ht="14.4" x14ac:dyDescent="0.3">
      <c r="A1167" s="18"/>
      <c r="B1167" s="18"/>
      <c r="C1167" s="19"/>
      <c r="D1167" s="18"/>
      <c r="E1167" s="18"/>
      <c r="F1167" s="18"/>
      <c r="G1167" s="18"/>
      <c r="H1167" s="23"/>
    </row>
    <row r="1168" spans="1:8" ht="14.4" x14ac:dyDescent="0.3">
      <c r="A1168" s="18"/>
      <c r="B1168" s="18"/>
      <c r="C1168" s="19"/>
      <c r="D1168" s="18"/>
      <c r="E1168" s="18"/>
      <c r="F1168" s="18"/>
      <c r="G1168" s="18"/>
      <c r="H1168" s="23"/>
    </row>
    <row r="1169" spans="1:8" ht="14.4" x14ac:dyDescent="0.3">
      <c r="A1169" s="18"/>
      <c r="B1169" s="18"/>
      <c r="C1169" s="19"/>
      <c r="D1169" s="18"/>
      <c r="E1169" s="18"/>
      <c r="F1169" s="18"/>
      <c r="G1169" s="18"/>
      <c r="H1169" s="23"/>
    </row>
    <row r="1170" spans="1:8" ht="14.4" x14ac:dyDescent="0.3">
      <c r="A1170" s="18"/>
      <c r="B1170" s="18"/>
      <c r="C1170" s="19"/>
      <c r="D1170" s="18"/>
      <c r="E1170" s="18"/>
      <c r="F1170" s="18"/>
      <c r="G1170" s="18"/>
      <c r="H1170" s="23"/>
    </row>
    <row r="1171" spans="1:8" ht="14.4" x14ac:dyDescent="0.3">
      <c r="A1171" s="18"/>
      <c r="B1171" s="18"/>
      <c r="C1171" s="19"/>
      <c r="D1171" s="18"/>
      <c r="E1171" s="18"/>
      <c r="F1171" s="18"/>
      <c r="G1171" s="18"/>
      <c r="H1171" s="23"/>
    </row>
    <row r="1172" spans="1:8" ht="14.4" x14ac:dyDescent="0.3">
      <c r="A1172" s="18"/>
      <c r="B1172" s="18"/>
      <c r="C1172" s="19"/>
      <c r="D1172" s="18"/>
      <c r="E1172" s="18"/>
      <c r="F1172" s="18"/>
      <c r="G1172" s="18"/>
      <c r="H1172" s="23"/>
    </row>
    <row r="1173" spans="1:8" ht="14.4" x14ac:dyDescent="0.3">
      <c r="A1173" s="18"/>
      <c r="B1173" s="18"/>
      <c r="C1173" s="19"/>
      <c r="D1173" s="18"/>
      <c r="E1173" s="18"/>
      <c r="F1173" s="18"/>
      <c r="G1173" s="18"/>
      <c r="H1173" s="23"/>
    </row>
    <row r="1174" spans="1:8" ht="14.4" x14ac:dyDescent="0.3">
      <c r="A1174" s="18"/>
      <c r="B1174" s="18"/>
      <c r="C1174" s="19"/>
      <c r="D1174" s="18"/>
      <c r="E1174" s="18"/>
      <c r="F1174" s="18"/>
      <c r="G1174" s="18"/>
      <c r="H1174" s="23"/>
    </row>
    <row r="1175" spans="1:8" ht="14.4" x14ac:dyDescent="0.3">
      <c r="A1175" s="18"/>
      <c r="B1175" s="18"/>
      <c r="C1175" s="19"/>
      <c r="D1175" s="18"/>
      <c r="E1175" s="18"/>
      <c r="F1175" s="18"/>
      <c r="G1175" s="18"/>
      <c r="H1175" s="23"/>
    </row>
    <row r="1176" spans="1:8" ht="14.4" x14ac:dyDescent="0.3">
      <c r="A1176" s="18"/>
      <c r="B1176" s="18"/>
      <c r="C1176" s="19"/>
      <c r="D1176" s="18"/>
      <c r="E1176" s="18"/>
      <c r="F1176" s="18"/>
      <c r="G1176" s="18"/>
      <c r="H1176" s="23"/>
    </row>
    <row r="1177" spans="1:8" ht="14.4" x14ac:dyDescent="0.3">
      <c r="A1177" s="18"/>
      <c r="B1177" s="18"/>
      <c r="C1177" s="19"/>
      <c r="D1177" s="18"/>
      <c r="E1177" s="18"/>
      <c r="F1177" s="18"/>
      <c r="G1177" s="18"/>
      <c r="H1177" s="23"/>
    </row>
    <row r="1178" spans="1:8" ht="14.4" x14ac:dyDescent="0.3">
      <c r="A1178" s="18"/>
      <c r="B1178" s="18"/>
      <c r="C1178" s="19"/>
      <c r="D1178" s="18"/>
      <c r="E1178" s="18"/>
      <c r="F1178" s="18"/>
      <c r="G1178" s="18"/>
      <c r="H1178" s="23"/>
    </row>
    <row r="1179" spans="1:8" ht="14.4" x14ac:dyDescent="0.3">
      <c r="A1179" s="18"/>
      <c r="B1179" s="18"/>
      <c r="C1179" s="19"/>
      <c r="D1179" s="18"/>
      <c r="E1179" s="18"/>
      <c r="F1179" s="18"/>
      <c r="G1179" s="18"/>
      <c r="H1179" s="23"/>
    </row>
    <row r="1180" spans="1:8" ht="14.4" x14ac:dyDescent="0.3">
      <c r="A1180" s="18"/>
      <c r="B1180" s="18"/>
      <c r="C1180" s="19"/>
      <c r="D1180" s="18"/>
      <c r="E1180" s="18"/>
      <c r="F1180" s="18"/>
      <c r="G1180" s="18"/>
      <c r="H1180" s="23"/>
    </row>
    <row r="1181" spans="1:8" ht="14.4" x14ac:dyDescent="0.3">
      <c r="A1181" s="18"/>
      <c r="B1181" s="18"/>
      <c r="C1181" s="19"/>
      <c r="D1181" s="18"/>
      <c r="E1181" s="18"/>
      <c r="F1181" s="18"/>
      <c r="G1181" s="18"/>
      <c r="H1181" s="23"/>
    </row>
    <row r="1182" spans="1:8" ht="14.4" x14ac:dyDescent="0.3">
      <c r="A1182" s="18"/>
      <c r="B1182" s="18"/>
      <c r="C1182" s="19"/>
      <c r="D1182" s="18"/>
      <c r="E1182" s="18"/>
      <c r="F1182" s="18"/>
      <c r="G1182" s="18"/>
      <c r="H1182" s="23"/>
    </row>
    <row r="1183" spans="1:8" ht="14.4" x14ac:dyDescent="0.3">
      <c r="A1183" s="18"/>
      <c r="B1183" s="18"/>
      <c r="C1183" s="19"/>
      <c r="D1183" s="18"/>
      <c r="E1183" s="18"/>
      <c r="F1183" s="18"/>
      <c r="G1183" s="18"/>
      <c r="H1183" s="23"/>
    </row>
    <row r="1184" spans="1:8" ht="14.4" x14ac:dyDescent="0.3">
      <c r="A1184" s="18"/>
      <c r="B1184" s="18"/>
      <c r="C1184" s="19"/>
      <c r="D1184" s="18"/>
      <c r="E1184" s="18"/>
      <c r="F1184" s="18"/>
      <c r="G1184" s="18"/>
      <c r="H1184" s="23"/>
    </row>
    <row r="1185" spans="1:8" ht="14.4" x14ac:dyDescent="0.3">
      <c r="A1185" s="18"/>
      <c r="B1185" s="18"/>
      <c r="C1185" s="19"/>
      <c r="D1185" s="18"/>
      <c r="E1185" s="18"/>
      <c r="F1185" s="18"/>
      <c r="G1185" s="18"/>
      <c r="H1185" s="23"/>
    </row>
    <row r="1186" spans="1:8" ht="14.4" x14ac:dyDescent="0.3">
      <c r="A1186" s="18"/>
      <c r="B1186" s="18"/>
      <c r="C1186" s="19"/>
      <c r="D1186" s="18"/>
      <c r="E1186" s="18"/>
      <c r="F1186" s="18"/>
      <c r="G1186" s="18"/>
      <c r="H1186" s="23"/>
    </row>
    <row r="1187" spans="1:8" ht="14.4" x14ac:dyDescent="0.3">
      <c r="A1187" s="18"/>
      <c r="B1187" s="18"/>
      <c r="C1187" s="19"/>
      <c r="D1187" s="18"/>
      <c r="E1187" s="18"/>
      <c r="F1187" s="18"/>
      <c r="G1187" s="18"/>
      <c r="H1187" s="23"/>
    </row>
    <row r="1188" spans="1:8" ht="14.4" x14ac:dyDescent="0.3">
      <c r="A1188" s="18"/>
      <c r="B1188" s="18"/>
      <c r="C1188" s="19"/>
      <c r="D1188" s="18"/>
      <c r="E1188" s="18"/>
      <c r="F1188" s="18"/>
      <c r="G1188" s="18"/>
      <c r="H1188" s="23"/>
    </row>
    <row r="1189" spans="1:8" ht="14.4" x14ac:dyDescent="0.3">
      <c r="A1189" s="18"/>
      <c r="B1189" s="18"/>
      <c r="C1189" s="19"/>
      <c r="D1189" s="18"/>
      <c r="E1189" s="18"/>
      <c r="F1189" s="18"/>
      <c r="G1189" s="18"/>
      <c r="H1189" s="23"/>
    </row>
    <row r="1190" spans="1:8" ht="14.4" x14ac:dyDescent="0.3">
      <c r="A1190" s="18"/>
      <c r="B1190" s="18"/>
      <c r="C1190" s="19"/>
      <c r="D1190" s="18"/>
      <c r="E1190" s="18"/>
      <c r="F1190" s="18"/>
      <c r="G1190" s="18"/>
      <c r="H1190" s="23"/>
    </row>
    <row r="1191" spans="1:8" ht="14.4" x14ac:dyDescent="0.3">
      <c r="A1191" s="18"/>
      <c r="B1191" s="18"/>
      <c r="C1191" s="19"/>
      <c r="D1191" s="18"/>
      <c r="E1191" s="18"/>
      <c r="F1191" s="18"/>
      <c r="G1191" s="18"/>
      <c r="H1191" s="23"/>
    </row>
    <row r="1192" spans="1:8" ht="14.4" x14ac:dyDescent="0.3">
      <c r="A1192" s="18"/>
      <c r="B1192" s="18"/>
      <c r="C1192" s="19"/>
      <c r="D1192" s="18"/>
      <c r="E1192" s="18"/>
      <c r="F1192" s="18"/>
      <c r="G1192" s="18"/>
      <c r="H1192" s="23"/>
    </row>
    <row r="1193" spans="1:8" ht="14.4" x14ac:dyDescent="0.3">
      <c r="A1193" s="18"/>
      <c r="B1193" s="18"/>
      <c r="C1193" s="19"/>
      <c r="D1193" s="18"/>
      <c r="E1193" s="18"/>
      <c r="F1193" s="18"/>
      <c r="G1193" s="18"/>
      <c r="H1193" s="23"/>
    </row>
    <row r="1194" spans="1:8" ht="14.4" x14ac:dyDescent="0.3">
      <c r="A1194" s="18"/>
      <c r="B1194" s="18"/>
      <c r="C1194" s="19"/>
      <c r="D1194" s="18"/>
      <c r="E1194" s="18"/>
      <c r="F1194" s="18"/>
      <c r="G1194" s="18"/>
      <c r="H1194" s="23"/>
    </row>
    <row r="1195" spans="1:8" ht="14.4" x14ac:dyDescent="0.3">
      <c r="A1195" s="18"/>
      <c r="B1195" s="18"/>
      <c r="C1195" s="19"/>
      <c r="D1195" s="18"/>
      <c r="E1195" s="18"/>
      <c r="F1195" s="18"/>
      <c r="G1195" s="18"/>
      <c r="H1195" s="23"/>
    </row>
    <row r="1196" spans="1:8" ht="14.4" x14ac:dyDescent="0.3">
      <c r="A1196" s="18"/>
      <c r="B1196" s="18"/>
      <c r="C1196" s="19"/>
      <c r="D1196" s="18"/>
      <c r="E1196" s="18"/>
      <c r="F1196" s="18"/>
      <c r="G1196" s="18"/>
      <c r="H1196" s="23"/>
    </row>
    <row r="1197" spans="1:8" ht="14.4" x14ac:dyDescent="0.3">
      <c r="A1197" s="18"/>
      <c r="B1197" s="18"/>
      <c r="C1197" s="19"/>
      <c r="D1197" s="18"/>
      <c r="E1197" s="18"/>
      <c r="F1197" s="18"/>
      <c r="G1197" s="18"/>
      <c r="H1197" s="23"/>
    </row>
    <row r="1198" spans="1:8" ht="14.4" x14ac:dyDescent="0.3">
      <c r="A1198" s="18"/>
      <c r="B1198" s="18"/>
      <c r="C1198" s="19"/>
      <c r="D1198" s="18"/>
      <c r="E1198" s="18"/>
      <c r="F1198" s="18"/>
      <c r="G1198" s="18"/>
      <c r="H1198" s="23"/>
    </row>
    <row r="1199" spans="1:8" ht="14.4" x14ac:dyDescent="0.3">
      <c r="A1199" s="18"/>
      <c r="B1199" s="18"/>
      <c r="C1199" s="19"/>
      <c r="D1199" s="18"/>
      <c r="E1199" s="18"/>
      <c r="F1199" s="18"/>
      <c r="G1199" s="18"/>
      <c r="H1199" s="23"/>
    </row>
    <row r="1200" spans="1:8" ht="14.4" x14ac:dyDescent="0.3">
      <c r="A1200" s="18"/>
      <c r="B1200" s="18"/>
      <c r="C1200" s="19"/>
      <c r="D1200" s="18"/>
      <c r="E1200" s="18"/>
      <c r="F1200" s="18"/>
      <c r="G1200" s="18"/>
      <c r="H1200" s="23"/>
    </row>
    <row r="1201" spans="1:8" ht="14.4" x14ac:dyDescent="0.3">
      <c r="A1201" s="18"/>
      <c r="B1201" s="18"/>
      <c r="C1201" s="19"/>
      <c r="D1201" s="18"/>
      <c r="E1201" s="18"/>
      <c r="F1201" s="18"/>
      <c r="G1201" s="18"/>
      <c r="H1201" s="23"/>
    </row>
    <row r="1202" spans="1:8" ht="14.4" x14ac:dyDescent="0.3">
      <c r="A1202" s="18"/>
      <c r="B1202" s="18"/>
      <c r="C1202" s="19"/>
      <c r="D1202" s="18"/>
      <c r="E1202" s="18"/>
      <c r="F1202" s="18"/>
      <c r="G1202" s="18"/>
      <c r="H1202" s="23"/>
    </row>
    <row r="1203" spans="1:8" ht="14.4" x14ac:dyDescent="0.3">
      <c r="A1203" s="18"/>
      <c r="B1203" s="18"/>
      <c r="C1203" s="19"/>
      <c r="D1203" s="18"/>
      <c r="E1203" s="18"/>
      <c r="F1203" s="18"/>
      <c r="G1203" s="18"/>
      <c r="H1203" s="23"/>
    </row>
    <row r="1204" spans="1:8" ht="14.4" x14ac:dyDescent="0.3">
      <c r="A1204" s="18"/>
      <c r="B1204" s="18"/>
      <c r="C1204" s="19"/>
      <c r="D1204" s="18"/>
      <c r="E1204" s="18"/>
      <c r="F1204" s="18"/>
      <c r="G1204" s="18"/>
      <c r="H1204" s="23"/>
    </row>
    <row r="1205" spans="1:8" ht="14.4" x14ac:dyDescent="0.3">
      <c r="A1205" s="18"/>
      <c r="B1205" s="18"/>
      <c r="C1205" s="19"/>
      <c r="D1205" s="18"/>
      <c r="E1205" s="18"/>
      <c r="F1205" s="18"/>
      <c r="G1205" s="18"/>
      <c r="H1205" s="23"/>
    </row>
    <row r="1206" spans="1:8" ht="14.4" x14ac:dyDescent="0.3">
      <c r="A1206" s="18"/>
      <c r="B1206" s="18"/>
      <c r="C1206" s="19"/>
      <c r="D1206" s="18"/>
      <c r="E1206" s="18"/>
      <c r="F1206" s="18"/>
      <c r="G1206" s="18"/>
      <c r="H1206" s="23"/>
    </row>
    <row r="1207" spans="1:8" ht="14.4" x14ac:dyDescent="0.3">
      <c r="A1207" s="18"/>
      <c r="B1207" s="18"/>
      <c r="C1207" s="19"/>
      <c r="D1207" s="18"/>
      <c r="E1207" s="18"/>
      <c r="F1207" s="18"/>
      <c r="G1207" s="18"/>
      <c r="H1207" s="23"/>
    </row>
    <row r="1208" spans="1:8" ht="14.4" x14ac:dyDescent="0.3">
      <c r="A1208" s="18"/>
      <c r="B1208" s="18"/>
      <c r="C1208" s="19"/>
      <c r="D1208" s="18"/>
      <c r="E1208" s="18"/>
      <c r="F1208" s="18"/>
      <c r="G1208" s="18"/>
      <c r="H1208" s="23"/>
    </row>
    <row r="1209" spans="1:8" ht="14.4" x14ac:dyDescent="0.3">
      <c r="A1209" s="18"/>
      <c r="B1209" s="18"/>
      <c r="C1209" s="19"/>
      <c r="D1209" s="18"/>
      <c r="E1209" s="18"/>
      <c r="F1209" s="18"/>
      <c r="G1209" s="18"/>
      <c r="H1209" s="23"/>
    </row>
    <row r="1210" spans="1:8" ht="14.4" x14ac:dyDescent="0.3">
      <c r="A1210" s="18"/>
      <c r="B1210" s="18"/>
      <c r="C1210" s="19"/>
      <c r="D1210" s="18"/>
      <c r="E1210" s="18"/>
      <c r="F1210" s="18"/>
      <c r="G1210" s="18"/>
      <c r="H1210" s="23"/>
    </row>
    <row r="1211" spans="1:8" ht="14.4" x14ac:dyDescent="0.3">
      <c r="A1211" s="18"/>
      <c r="B1211" s="18"/>
      <c r="C1211" s="19"/>
      <c r="D1211" s="18"/>
      <c r="E1211" s="18"/>
      <c r="F1211" s="18"/>
      <c r="G1211" s="18"/>
      <c r="H1211" s="23"/>
    </row>
    <row r="1212" spans="1:8" ht="14.4" x14ac:dyDescent="0.3">
      <c r="A1212" s="18"/>
      <c r="B1212" s="18"/>
      <c r="C1212" s="19"/>
      <c r="D1212" s="18"/>
      <c r="E1212" s="18"/>
      <c r="F1212" s="18"/>
      <c r="G1212" s="18"/>
      <c r="H1212" s="23"/>
    </row>
    <row r="1213" spans="1:8" ht="14.4" x14ac:dyDescent="0.3">
      <c r="A1213" s="18"/>
      <c r="B1213" s="18"/>
      <c r="C1213" s="19"/>
      <c r="D1213" s="18"/>
      <c r="E1213" s="18"/>
      <c r="F1213" s="18"/>
      <c r="G1213" s="18"/>
      <c r="H1213" s="23"/>
    </row>
    <row r="1214" spans="1:8" ht="14.4" x14ac:dyDescent="0.3">
      <c r="A1214" s="18"/>
      <c r="B1214" s="18"/>
      <c r="C1214" s="19"/>
      <c r="D1214" s="18"/>
      <c r="E1214" s="18"/>
      <c r="F1214" s="18"/>
      <c r="G1214" s="18"/>
      <c r="H1214" s="23"/>
    </row>
    <row r="1215" spans="1:8" ht="14.4" x14ac:dyDescent="0.3">
      <c r="A1215" s="18"/>
      <c r="B1215" s="18"/>
      <c r="C1215" s="19"/>
      <c r="D1215" s="18"/>
      <c r="E1215" s="18"/>
      <c r="F1215" s="18"/>
      <c r="G1215" s="18"/>
      <c r="H1215" s="23"/>
    </row>
    <row r="1216" spans="1:8" ht="14.4" x14ac:dyDescent="0.3">
      <c r="A1216" s="18"/>
      <c r="B1216" s="18"/>
      <c r="C1216" s="19"/>
      <c r="D1216" s="18"/>
      <c r="E1216" s="18"/>
      <c r="F1216" s="18"/>
      <c r="G1216" s="18"/>
      <c r="H1216" s="23"/>
    </row>
    <row r="1217" spans="1:8" ht="14.4" x14ac:dyDescent="0.3">
      <c r="A1217" s="18"/>
      <c r="B1217" s="18"/>
      <c r="C1217" s="19"/>
      <c r="D1217" s="18"/>
      <c r="E1217" s="18"/>
      <c r="F1217" s="18"/>
      <c r="G1217" s="18"/>
      <c r="H1217" s="23"/>
    </row>
    <row r="1218" spans="1:8" ht="14.4" x14ac:dyDescent="0.3">
      <c r="A1218" s="18"/>
      <c r="B1218" s="18"/>
      <c r="C1218" s="19"/>
      <c r="D1218" s="18"/>
      <c r="E1218" s="18"/>
      <c r="F1218" s="18"/>
      <c r="G1218" s="18"/>
      <c r="H1218" s="23"/>
    </row>
    <row r="1219" spans="1:8" ht="14.4" x14ac:dyDescent="0.3">
      <c r="A1219" s="18"/>
      <c r="B1219" s="18"/>
      <c r="C1219" s="19"/>
      <c r="D1219" s="18"/>
      <c r="E1219" s="18"/>
      <c r="F1219" s="18"/>
      <c r="G1219" s="18"/>
      <c r="H1219" s="23"/>
    </row>
    <row r="1220" spans="1:8" ht="14.4" x14ac:dyDescent="0.3">
      <c r="A1220" s="18"/>
      <c r="B1220" s="18"/>
      <c r="C1220" s="19"/>
      <c r="D1220" s="18"/>
      <c r="E1220" s="18"/>
      <c r="F1220" s="18"/>
      <c r="G1220" s="18"/>
      <c r="H1220" s="23"/>
    </row>
    <row r="1221" spans="1:8" ht="14.4" x14ac:dyDescent="0.3">
      <c r="A1221" s="18"/>
      <c r="B1221" s="18"/>
      <c r="C1221" s="19"/>
      <c r="D1221" s="18"/>
      <c r="E1221" s="18"/>
      <c r="F1221" s="18"/>
      <c r="G1221" s="18"/>
      <c r="H1221" s="23"/>
    </row>
    <row r="1222" spans="1:8" ht="14.4" x14ac:dyDescent="0.3">
      <c r="A1222" s="18"/>
      <c r="B1222" s="18"/>
      <c r="C1222" s="19"/>
      <c r="D1222" s="18"/>
      <c r="E1222" s="18"/>
      <c r="F1222" s="18"/>
      <c r="G1222" s="18"/>
      <c r="H1222" s="23"/>
    </row>
    <row r="1223" spans="1:8" ht="14.4" x14ac:dyDescent="0.3">
      <c r="A1223" s="18"/>
      <c r="B1223" s="18"/>
      <c r="C1223" s="19"/>
      <c r="D1223" s="18"/>
      <c r="E1223" s="18"/>
      <c r="F1223" s="18"/>
      <c r="G1223" s="18"/>
      <c r="H1223" s="23"/>
    </row>
    <row r="1224" spans="1:8" ht="14.4" x14ac:dyDescent="0.3">
      <c r="A1224" s="18"/>
      <c r="B1224" s="18"/>
      <c r="C1224" s="19"/>
      <c r="D1224" s="18"/>
      <c r="E1224" s="18"/>
      <c r="F1224" s="18"/>
      <c r="G1224" s="18"/>
      <c r="H1224" s="23"/>
    </row>
    <row r="1225" spans="1:8" ht="14.4" x14ac:dyDescent="0.3">
      <c r="A1225" s="18"/>
      <c r="B1225" s="18"/>
      <c r="C1225" s="19"/>
      <c r="D1225" s="18"/>
      <c r="E1225" s="18"/>
      <c r="F1225" s="18"/>
      <c r="G1225" s="18"/>
      <c r="H1225" s="23"/>
    </row>
    <row r="1226" spans="1:8" ht="14.4" x14ac:dyDescent="0.3">
      <c r="A1226" s="18"/>
      <c r="B1226" s="18"/>
      <c r="C1226" s="19"/>
      <c r="D1226" s="18"/>
      <c r="E1226" s="18"/>
      <c r="F1226" s="18"/>
      <c r="G1226" s="18"/>
      <c r="H1226" s="23"/>
    </row>
    <row r="1227" spans="1:8" ht="14.4" x14ac:dyDescent="0.3">
      <c r="A1227" s="18"/>
      <c r="B1227" s="18"/>
      <c r="C1227" s="19"/>
      <c r="D1227" s="18"/>
      <c r="E1227" s="18"/>
      <c r="F1227" s="18"/>
      <c r="G1227" s="18"/>
      <c r="H1227" s="23"/>
    </row>
    <row r="1228" spans="1:8" ht="14.4" x14ac:dyDescent="0.3">
      <c r="A1228" s="18"/>
      <c r="B1228" s="18"/>
      <c r="C1228" s="19"/>
      <c r="D1228" s="18"/>
      <c r="E1228" s="18"/>
      <c r="F1228" s="18"/>
      <c r="G1228" s="18"/>
      <c r="H1228" s="23"/>
    </row>
    <row r="1229" spans="1:8" ht="14.4" x14ac:dyDescent="0.3">
      <c r="A1229" s="18"/>
      <c r="B1229" s="18"/>
      <c r="C1229" s="19"/>
      <c r="D1229" s="18"/>
      <c r="E1229" s="18"/>
      <c r="F1229" s="18"/>
      <c r="G1229" s="18"/>
      <c r="H1229" s="23"/>
    </row>
    <row r="1230" spans="1:8" ht="14.4" x14ac:dyDescent="0.3">
      <c r="A1230" s="18"/>
      <c r="B1230" s="18"/>
      <c r="C1230" s="19"/>
      <c r="D1230" s="18"/>
      <c r="E1230" s="18"/>
      <c r="F1230" s="18"/>
      <c r="G1230" s="18"/>
      <c r="H1230" s="23"/>
    </row>
    <row r="1231" spans="1:8" ht="14.4" x14ac:dyDescent="0.3">
      <c r="A1231" s="18"/>
      <c r="B1231" s="18"/>
      <c r="C1231" s="19"/>
      <c r="D1231" s="18"/>
      <c r="E1231" s="18"/>
      <c r="F1231" s="18"/>
      <c r="G1231" s="18"/>
      <c r="H1231" s="23"/>
    </row>
    <row r="1232" spans="1:8" ht="14.4" x14ac:dyDescent="0.3">
      <c r="A1232" s="18"/>
      <c r="B1232" s="18"/>
      <c r="C1232" s="19"/>
      <c r="D1232" s="18"/>
      <c r="E1232" s="18"/>
      <c r="F1232" s="18"/>
      <c r="G1232" s="18"/>
      <c r="H1232" s="23"/>
    </row>
    <row r="1233" spans="1:8" ht="14.4" x14ac:dyDescent="0.3">
      <c r="A1233" s="18"/>
      <c r="B1233" s="18"/>
      <c r="C1233" s="19"/>
      <c r="D1233" s="18"/>
      <c r="E1233" s="18"/>
      <c r="F1233" s="18"/>
      <c r="G1233" s="18"/>
      <c r="H1233" s="23"/>
    </row>
    <row r="1234" spans="1:8" ht="14.4" x14ac:dyDescent="0.3">
      <c r="A1234" s="18"/>
      <c r="B1234" s="18"/>
      <c r="C1234" s="19"/>
      <c r="D1234" s="18"/>
      <c r="E1234" s="18"/>
      <c r="F1234" s="18"/>
      <c r="G1234" s="18"/>
      <c r="H1234" s="23"/>
    </row>
    <row r="1235" spans="1:8" ht="14.4" x14ac:dyDescent="0.3">
      <c r="A1235" s="18"/>
      <c r="B1235" s="18"/>
      <c r="C1235" s="19"/>
      <c r="D1235" s="18"/>
      <c r="E1235" s="18"/>
      <c r="F1235" s="18"/>
      <c r="G1235" s="18"/>
      <c r="H1235" s="23"/>
    </row>
    <row r="1236" spans="1:8" ht="14.4" x14ac:dyDescent="0.3">
      <c r="A1236" s="18"/>
      <c r="B1236" s="18"/>
      <c r="C1236" s="19"/>
      <c r="D1236" s="18"/>
      <c r="E1236" s="18"/>
      <c r="F1236" s="18"/>
      <c r="G1236" s="18"/>
      <c r="H1236" s="23"/>
    </row>
    <row r="1237" spans="1:8" ht="14.4" x14ac:dyDescent="0.3">
      <c r="A1237" s="18"/>
      <c r="B1237" s="18"/>
      <c r="C1237" s="19"/>
      <c r="D1237" s="18"/>
      <c r="E1237" s="18"/>
      <c r="F1237" s="18"/>
      <c r="G1237" s="18"/>
      <c r="H1237" s="23"/>
    </row>
    <row r="1238" spans="1:8" ht="14.4" x14ac:dyDescent="0.3">
      <c r="A1238" s="18"/>
      <c r="B1238" s="18"/>
      <c r="C1238" s="19"/>
      <c r="D1238" s="18"/>
      <c r="E1238" s="18"/>
      <c r="F1238" s="18"/>
      <c r="G1238" s="18"/>
      <c r="H1238" s="23"/>
    </row>
    <row r="1239" spans="1:8" ht="14.4" x14ac:dyDescent="0.3">
      <c r="A1239" s="18"/>
      <c r="B1239" s="18"/>
      <c r="C1239" s="19"/>
      <c r="D1239" s="18"/>
      <c r="E1239" s="18"/>
      <c r="F1239" s="18"/>
      <c r="G1239" s="18"/>
      <c r="H1239" s="23"/>
    </row>
    <row r="1240" spans="1:8" ht="14.4" x14ac:dyDescent="0.3">
      <c r="A1240" s="18"/>
      <c r="B1240" s="18"/>
      <c r="C1240" s="19"/>
      <c r="D1240" s="18"/>
      <c r="E1240" s="18"/>
      <c r="F1240" s="18"/>
      <c r="G1240" s="18"/>
      <c r="H1240" s="23"/>
    </row>
    <row r="1241" spans="1:8" ht="14.4" x14ac:dyDescent="0.3">
      <c r="A1241" s="18"/>
      <c r="B1241" s="18"/>
      <c r="C1241" s="19"/>
      <c r="D1241" s="18"/>
      <c r="E1241" s="18"/>
      <c r="F1241" s="18"/>
      <c r="G1241" s="18"/>
      <c r="H1241" s="23"/>
    </row>
    <row r="1242" spans="1:8" ht="14.4" x14ac:dyDescent="0.3">
      <c r="A1242" s="18"/>
      <c r="B1242" s="18"/>
      <c r="C1242" s="19"/>
      <c r="D1242" s="18"/>
      <c r="E1242" s="18"/>
      <c r="F1242" s="18"/>
      <c r="G1242" s="18"/>
      <c r="H1242" s="23"/>
    </row>
    <row r="1243" spans="1:8" ht="14.4" x14ac:dyDescent="0.3">
      <c r="A1243" s="18"/>
      <c r="B1243" s="18"/>
      <c r="C1243" s="19"/>
      <c r="D1243" s="18"/>
      <c r="E1243" s="18"/>
      <c r="F1243" s="18"/>
      <c r="G1243" s="18"/>
      <c r="H1243" s="23"/>
    </row>
    <row r="1244" spans="1:8" ht="14.4" x14ac:dyDescent="0.3">
      <c r="A1244" s="18"/>
      <c r="B1244" s="18"/>
      <c r="C1244" s="19"/>
      <c r="D1244" s="18"/>
      <c r="E1244" s="18"/>
      <c r="F1244" s="18"/>
      <c r="G1244" s="18"/>
      <c r="H1244" s="23"/>
    </row>
    <row r="1245" spans="1:8" ht="14.4" x14ac:dyDescent="0.3">
      <c r="A1245" s="18"/>
      <c r="B1245" s="18"/>
      <c r="C1245" s="19"/>
      <c r="D1245" s="18"/>
      <c r="E1245" s="18"/>
      <c r="F1245" s="18"/>
      <c r="G1245" s="18"/>
      <c r="H1245" s="23"/>
    </row>
    <row r="1246" spans="1:8" ht="14.4" x14ac:dyDescent="0.3">
      <c r="A1246" s="18"/>
      <c r="B1246" s="18"/>
      <c r="C1246" s="19"/>
      <c r="D1246" s="18"/>
      <c r="E1246" s="18"/>
      <c r="F1246" s="18"/>
      <c r="G1246" s="18"/>
      <c r="H1246" s="23"/>
    </row>
    <row r="1247" spans="1:8" ht="14.4" x14ac:dyDescent="0.3">
      <c r="A1247" s="18"/>
      <c r="B1247" s="18"/>
      <c r="C1247" s="19"/>
      <c r="D1247" s="18"/>
      <c r="E1247" s="18"/>
      <c r="F1247" s="18"/>
      <c r="G1247" s="18"/>
      <c r="H1247" s="23"/>
    </row>
    <row r="1248" spans="1:8" ht="14.4" x14ac:dyDescent="0.3">
      <c r="A1248" s="18"/>
      <c r="B1248" s="18"/>
      <c r="C1248" s="19"/>
      <c r="D1248" s="18"/>
      <c r="E1248" s="18"/>
      <c r="F1248" s="18"/>
      <c r="G1248" s="18"/>
      <c r="H1248" s="23"/>
    </row>
    <row r="1249" spans="1:8" ht="14.4" x14ac:dyDescent="0.3">
      <c r="A1249" s="18"/>
      <c r="B1249" s="18"/>
      <c r="C1249" s="19"/>
      <c r="D1249" s="18"/>
      <c r="E1249" s="18"/>
      <c r="F1249" s="18"/>
      <c r="G1249" s="18"/>
      <c r="H1249" s="23"/>
    </row>
    <row r="1250" spans="1:8" ht="14.4" x14ac:dyDescent="0.3">
      <c r="A1250" s="18"/>
      <c r="B1250" s="18"/>
      <c r="C1250" s="19"/>
      <c r="D1250" s="18"/>
      <c r="E1250" s="18"/>
      <c r="F1250" s="18"/>
      <c r="G1250" s="18"/>
      <c r="H1250" s="23"/>
    </row>
    <row r="1251" spans="1:8" ht="14.4" x14ac:dyDescent="0.3">
      <c r="A1251" s="18"/>
      <c r="B1251" s="18"/>
      <c r="C1251" s="19"/>
      <c r="D1251" s="18"/>
      <c r="E1251" s="18"/>
      <c r="F1251" s="18"/>
      <c r="G1251" s="18"/>
      <c r="H1251" s="23"/>
    </row>
    <row r="1252" spans="1:8" ht="14.4" x14ac:dyDescent="0.3">
      <c r="A1252" s="18"/>
      <c r="B1252" s="18"/>
      <c r="C1252" s="19"/>
      <c r="D1252" s="18"/>
      <c r="E1252" s="18"/>
      <c r="F1252" s="18"/>
      <c r="G1252" s="18"/>
      <c r="H1252" s="23"/>
    </row>
    <row r="1253" spans="1:8" ht="14.4" x14ac:dyDescent="0.3">
      <c r="A1253" s="18"/>
      <c r="B1253" s="18"/>
      <c r="C1253" s="19"/>
      <c r="D1253" s="18"/>
      <c r="E1253" s="18"/>
      <c r="F1253" s="18"/>
      <c r="G1253" s="18"/>
      <c r="H1253" s="23"/>
    </row>
    <row r="1254" spans="1:8" ht="14.4" x14ac:dyDescent="0.3">
      <c r="A1254" s="18"/>
      <c r="B1254" s="18"/>
      <c r="C1254" s="19"/>
      <c r="D1254" s="18"/>
      <c r="E1254" s="18"/>
      <c r="F1254" s="18"/>
      <c r="G1254" s="18"/>
      <c r="H1254" s="23"/>
    </row>
    <row r="1255" spans="1:8" ht="14.4" x14ac:dyDescent="0.3">
      <c r="A1255" s="18"/>
      <c r="B1255" s="18"/>
      <c r="C1255" s="19"/>
      <c r="D1255" s="18"/>
      <c r="E1255" s="18"/>
      <c r="F1255" s="18"/>
      <c r="G1255" s="18"/>
      <c r="H1255" s="23"/>
    </row>
    <row r="1256" spans="1:8" ht="14.4" x14ac:dyDescent="0.3">
      <c r="A1256" s="18"/>
      <c r="B1256" s="18"/>
      <c r="C1256" s="19"/>
      <c r="D1256" s="18"/>
      <c r="E1256" s="18"/>
      <c r="F1256" s="18"/>
      <c r="G1256" s="18"/>
      <c r="H1256" s="23"/>
    </row>
    <row r="1257" spans="1:8" ht="14.4" x14ac:dyDescent="0.3">
      <c r="A1257" s="18"/>
      <c r="B1257" s="18"/>
      <c r="C1257" s="19"/>
      <c r="D1257" s="18"/>
      <c r="E1257" s="18"/>
      <c r="F1257" s="18"/>
      <c r="G1257" s="18"/>
      <c r="H1257" s="23"/>
    </row>
    <row r="1258" spans="1:8" ht="14.4" x14ac:dyDescent="0.3">
      <c r="A1258" s="18"/>
      <c r="B1258" s="18"/>
      <c r="C1258" s="19"/>
      <c r="D1258" s="18"/>
      <c r="E1258" s="18"/>
      <c r="F1258" s="18"/>
      <c r="G1258" s="18"/>
      <c r="H1258" s="23"/>
    </row>
    <row r="1259" spans="1:8" ht="14.4" x14ac:dyDescent="0.3">
      <c r="A1259" s="18"/>
      <c r="B1259" s="18"/>
      <c r="C1259" s="19"/>
      <c r="D1259" s="18"/>
      <c r="E1259" s="18"/>
      <c r="F1259" s="18"/>
      <c r="G1259" s="18"/>
      <c r="H1259" s="23"/>
    </row>
    <row r="1260" spans="1:8" ht="14.4" x14ac:dyDescent="0.3">
      <c r="A1260" s="18"/>
      <c r="B1260" s="18"/>
      <c r="C1260" s="19"/>
      <c r="D1260" s="18"/>
      <c r="E1260" s="18"/>
      <c r="F1260" s="18"/>
      <c r="G1260" s="18"/>
      <c r="H1260" s="23"/>
    </row>
    <row r="1261" spans="1:8" ht="14.4" x14ac:dyDescent="0.3">
      <c r="A1261" s="18"/>
      <c r="B1261" s="18"/>
      <c r="C1261" s="19"/>
      <c r="D1261" s="18"/>
      <c r="E1261" s="18"/>
      <c r="F1261" s="18"/>
      <c r="G1261" s="18"/>
      <c r="H1261" s="23"/>
    </row>
    <row r="1262" spans="1:8" ht="14.4" x14ac:dyDescent="0.3">
      <c r="A1262" s="18"/>
      <c r="B1262" s="18"/>
      <c r="C1262" s="19"/>
      <c r="D1262" s="18"/>
      <c r="E1262" s="18"/>
      <c r="F1262" s="18"/>
      <c r="G1262" s="18"/>
      <c r="H1262" s="23"/>
    </row>
    <row r="1263" spans="1:8" ht="14.4" x14ac:dyDescent="0.3">
      <c r="A1263" s="18"/>
      <c r="B1263" s="18"/>
      <c r="C1263" s="19"/>
      <c r="D1263" s="18"/>
      <c r="E1263" s="18"/>
      <c r="F1263" s="18"/>
      <c r="G1263" s="18"/>
      <c r="H1263" s="23"/>
    </row>
    <row r="1264" spans="1:8" ht="14.4" x14ac:dyDescent="0.3">
      <c r="A1264" s="18"/>
      <c r="B1264" s="18"/>
      <c r="C1264" s="19"/>
      <c r="D1264" s="18"/>
      <c r="E1264" s="18"/>
      <c r="F1264" s="18"/>
      <c r="G1264" s="18"/>
      <c r="H1264" s="23"/>
    </row>
    <row r="1265" spans="1:8" ht="14.4" x14ac:dyDescent="0.3">
      <c r="A1265" s="18"/>
      <c r="B1265" s="18"/>
      <c r="C1265" s="19"/>
      <c r="D1265" s="18"/>
      <c r="E1265" s="18"/>
      <c r="F1265" s="18"/>
      <c r="G1265" s="18"/>
      <c r="H1265" s="23"/>
    </row>
    <row r="1266" spans="1:8" ht="14.4" x14ac:dyDescent="0.3">
      <c r="A1266" s="18"/>
      <c r="B1266" s="18"/>
      <c r="C1266" s="19"/>
      <c r="D1266" s="18"/>
      <c r="E1266" s="18"/>
      <c r="F1266" s="18"/>
      <c r="G1266" s="18"/>
      <c r="H1266" s="23"/>
    </row>
    <row r="1267" spans="1:8" ht="14.4" x14ac:dyDescent="0.3">
      <c r="A1267" s="18"/>
      <c r="B1267" s="18"/>
      <c r="C1267" s="19"/>
      <c r="D1267" s="18"/>
      <c r="E1267" s="18"/>
      <c r="F1267" s="18"/>
      <c r="G1267" s="18"/>
      <c r="H1267" s="23"/>
    </row>
    <row r="1268" spans="1:8" ht="14.4" x14ac:dyDescent="0.3">
      <c r="A1268" s="18"/>
      <c r="B1268" s="18"/>
      <c r="C1268" s="19"/>
      <c r="D1268" s="18"/>
      <c r="E1268" s="18"/>
      <c r="F1268" s="18"/>
      <c r="G1268" s="18"/>
      <c r="H1268" s="23"/>
    </row>
    <row r="1269" spans="1:8" ht="14.4" x14ac:dyDescent="0.3">
      <c r="A1269" s="18"/>
      <c r="B1269" s="18"/>
      <c r="C1269" s="19"/>
      <c r="D1269" s="18"/>
      <c r="E1269" s="18"/>
      <c r="F1269" s="18"/>
      <c r="G1269" s="18"/>
      <c r="H1269" s="23"/>
    </row>
    <row r="1270" spans="1:8" ht="14.4" x14ac:dyDescent="0.3">
      <c r="A1270" s="18"/>
      <c r="B1270" s="18"/>
      <c r="C1270" s="19"/>
      <c r="D1270" s="18"/>
      <c r="E1270" s="18"/>
      <c r="F1270" s="18"/>
      <c r="G1270" s="18"/>
      <c r="H1270" s="23"/>
    </row>
    <row r="1271" spans="1:8" ht="14.4" x14ac:dyDescent="0.3">
      <c r="A1271" s="18"/>
      <c r="B1271" s="18"/>
      <c r="C1271" s="19"/>
      <c r="D1271" s="18"/>
      <c r="E1271" s="18"/>
      <c r="F1271" s="18"/>
      <c r="G1271" s="18"/>
      <c r="H1271" s="23"/>
    </row>
    <row r="1272" spans="1:8" ht="14.4" x14ac:dyDescent="0.3">
      <c r="A1272" s="18"/>
      <c r="B1272" s="18"/>
      <c r="C1272" s="19"/>
      <c r="D1272" s="18"/>
      <c r="E1272" s="18"/>
      <c r="F1272" s="18"/>
      <c r="G1272" s="18"/>
      <c r="H1272" s="23"/>
    </row>
    <row r="1273" spans="1:8" ht="14.4" x14ac:dyDescent="0.3">
      <c r="A1273" s="18"/>
      <c r="B1273" s="18"/>
      <c r="C1273" s="19"/>
      <c r="D1273" s="18"/>
      <c r="E1273" s="18"/>
      <c r="F1273" s="18"/>
      <c r="G1273" s="18"/>
      <c r="H1273" s="23"/>
    </row>
    <row r="1274" spans="1:8" ht="14.4" x14ac:dyDescent="0.3">
      <c r="A1274" s="18"/>
      <c r="B1274" s="18"/>
      <c r="C1274" s="19"/>
      <c r="D1274" s="18"/>
      <c r="E1274" s="18"/>
      <c r="F1274" s="18"/>
      <c r="G1274" s="18"/>
      <c r="H1274" s="23"/>
    </row>
    <row r="1275" spans="1:8" ht="14.4" x14ac:dyDescent="0.3">
      <c r="A1275" s="18"/>
      <c r="B1275" s="18"/>
      <c r="C1275" s="19"/>
      <c r="D1275" s="18"/>
      <c r="E1275" s="18"/>
      <c r="F1275" s="18"/>
      <c r="G1275" s="18"/>
      <c r="H1275" s="23"/>
    </row>
    <row r="1276" spans="1:8" ht="14.4" x14ac:dyDescent="0.3">
      <c r="A1276" s="18"/>
      <c r="B1276" s="18"/>
      <c r="C1276" s="19"/>
      <c r="D1276" s="18"/>
      <c r="E1276" s="18"/>
      <c r="F1276" s="18"/>
      <c r="G1276" s="18"/>
      <c r="H1276" s="23"/>
    </row>
    <row r="1277" spans="1:8" ht="14.4" x14ac:dyDescent="0.3">
      <c r="A1277" s="18"/>
      <c r="B1277" s="18"/>
      <c r="C1277" s="19"/>
      <c r="D1277" s="18"/>
      <c r="E1277" s="18"/>
      <c r="F1277" s="18"/>
      <c r="G1277" s="18"/>
      <c r="H1277" s="23"/>
    </row>
    <row r="1278" spans="1:8" ht="14.4" x14ac:dyDescent="0.3">
      <c r="A1278" s="18"/>
      <c r="B1278" s="18"/>
      <c r="C1278" s="19"/>
      <c r="D1278" s="18"/>
      <c r="E1278" s="18"/>
      <c r="F1278" s="18"/>
      <c r="G1278" s="18"/>
      <c r="H1278" s="23"/>
    </row>
    <row r="1279" spans="1:8" ht="14.4" x14ac:dyDescent="0.3">
      <c r="A1279" s="18"/>
      <c r="B1279" s="18"/>
      <c r="C1279" s="19"/>
      <c r="D1279" s="18"/>
      <c r="E1279" s="18"/>
      <c r="F1279" s="18"/>
      <c r="G1279" s="18"/>
      <c r="H1279" s="23"/>
    </row>
    <row r="1280" spans="1:8" ht="14.4" x14ac:dyDescent="0.3">
      <c r="A1280" s="18"/>
      <c r="B1280" s="18"/>
      <c r="C1280" s="19"/>
      <c r="D1280" s="18"/>
      <c r="E1280" s="18"/>
      <c r="F1280" s="18"/>
      <c r="G1280" s="18"/>
      <c r="H1280" s="23"/>
    </row>
    <row r="1281" spans="1:8" ht="14.4" x14ac:dyDescent="0.3">
      <c r="A1281" s="18"/>
      <c r="B1281" s="18"/>
      <c r="C1281" s="19"/>
      <c r="D1281" s="18"/>
      <c r="E1281" s="18"/>
      <c r="F1281" s="18"/>
      <c r="G1281" s="18"/>
      <c r="H1281" s="23"/>
    </row>
    <row r="1282" spans="1:8" ht="14.4" x14ac:dyDescent="0.3">
      <c r="A1282" s="18"/>
      <c r="B1282" s="18"/>
      <c r="C1282" s="19"/>
      <c r="D1282" s="18"/>
      <c r="E1282" s="18"/>
      <c r="F1282" s="18"/>
      <c r="G1282" s="18"/>
      <c r="H1282" s="23"/>
    </row>
    <row r="1283" spans="1:8" ht="14.4" x14ac:dyDescent="0.3">
      <c r="A1283" s="18"/>
      <c r="B1283" s="18"/>
      <c r="C1283" s="19"/>
      <c r="D1283" s="18"/>
      <c r="E1283" s="18"/>
      <c r="F1283" s="18"/>
      <c r="G1283" s="18"/>
      <c r="H1283" s="23"/>
    </row>
    <row r="1284" spans="1:8" ht="14.4" x14ac:dyDescent="0.3">
      <c r="A1284" s="18"/>
      <c r="B1284" s="18"/>
      <c r="C1284" s="19"/>
      <c r="D1284" s="18"/>
      <c r="E1284" s="18"/>
      <c r="F1284" s="18"/>
      <c r="G1284" s="18"/>
      <c r="H1284" s="23"/>
    </row>
    <row r="1285" spans="1:8" ht="14.4" x14ac:dyDescent="0.3">
      <c r="A1285" s="18"/>
      <c r="B1285" s="18"/>
      <c r="C1285" s="19"/>
      <c r="D1285" s="18"/>
      <c r="E1285" s="18"/>
      <c r="F1285" s="18"/>
      <c r="G1285" s="18"/>
      <c r="H1285" s="23"/>
    </row>
    <row r="1286" spans="1:8" ht="14.4" x14ac:dyDescent="0.3">
      <c r="A1286" s="18"/>
      <c r="B1286" s="18"/>
      <c r="C1286" s="19"/>
      <c r="D1286" s="18"/>
      <c r="E1286" s="18"/>
      <c r="F1286" s="18"/>
      <c r="G1286" s="18"/>
      <c r="H1286" s="23"/>
    </row>
    <row r="1287" spans="1:8" ht="14.4" x14ac:dyDescent="0.3">
      <c r="A1287" s="18"/>
      <c r="B1287" s="18"/>
      <c r="C1287" s="19"/>
      <c r="D1287" s="18"/>
      <c r="E1287" s="18"/>
      <c r="F1287" s="18"/>
      <c r="G1287" s="18"/>
      <c r="H1287" s="23"/>
    </row>
    <row r="1288" spans="1:8" ht="14.4" x14ac:dyDescent="0.3">
      <c r="A1288" s="18"/>
      <c r="B1288" s="18"/>
      <c r="C1288" s="19"/>
      <c r="D1288" s="18"/>
      <c r="E1288" s="18"/>
      <c r="F1288" s="18"/>
      <c r="G1288" s="18"/>
      <c r="H1288" s="23"/>
    </row>
    <row r="1289" spans="1:8" ht="14.4" x14ac:dyDescent="0.3">
      <c r="A1289" s="18"/>
      <c r="B1289" s="18"/>
      <c r="C1289" s="19"/>
      <c r="D1289" s="18"/>
      <c r="E1289" s="18"/>
      <c r="F1289" s="18"/>
      <c r="G1289" s="18"/>
      <c r="H1289" s="23"/>
    </row>
    <row r="1290" spans="1:8" ht="14.4" x14ac:dyDescent="0.3">
      <c r="A1290" s="18"/>
      <c r="B1290" s="18"/>
      <c r="C1290" s="19"/>
      <c r="D1290" s="18"/>
      <c r="E1290" s="18"/>
      <c r="F1290" s="18"/>
      <c r="G1290" s="18"/>
      <c r="H1290" s="23"/>
    </row>
    <row r="1291" spans="1:8" ht="14.4" x14ac:dyDescent="0.3">
      <c r="A1291" s="18"/>
      <c r="B1291" s="18"/>
      <c r="C1291" s="19"/>
      <c r="D1291" s="18"/>
      <c r="E1291" s="18"/>
      <c r="F1291" s="18"/>
      <c r="G1291" s="18"/>
      <c r="H1291" s="23"/>
    </row>
    <row r="1292" spans="1:8" ht="14.4" x14ac:dyDescent="0.3">
      <c r="A1292" s="18"/>
      <c r="B1292" s="18"/>
      <c r="C1292" s="19"/>
      <c r="D1292" s="18"/>
      <c r="E1292" s="18"/>
      <c r="F1292" s="18"/>
      <c r="G1292" s="18"/>
      <c r="H1292" s="23"/>
    </row>
    <row r="1293" spans="1:8" ht="14.4" x14ac:dyDescent="0.3">
      <c r="A1293" s="18"/>
      <c r="B1293" s="18"/>
      <c r="C1293" s="19"/>
      <c r="D1293" s="18"/>
      <c r="E1293" s="18"/>
      <c r="F1293" s="18"/>
      <c r="G1293" s="18"/>
      <c r="H1293" s="23"/>
    </row>
    <row r="1294" spans="1:8" ht="14.4" x14ac:dyDescent="0.3">
      <c r="A1294" s="18"/>
      <c r="B1294" s="18"/>
      <c r="C1294" s="19"/>
      <c r="D1294" s="18"/>
      <c r="E1294" s="18"/>
      <c r="F1294" s="18"/>
      <c r="G1294" s="18"/>
      <c r="H1294" s="23"/>
    </row>
    <row r="1295" spans="1:8" ht="14.4" x14ac:dyDescent="0.3">
      <c r="A1295" s="18"/>
      <c r="B1295" s="18"/>
      <c r="C1295" s="19"/>
      <c r="D1295" s="18"/>
      <c r="E1295" s="18"/>
      <c r="F1295" s="18"/>
      <c r="G1295" s="18"/>
      <c r="H1295" s="23"/>
    </row>
    <row r="1296" spans="1:8" ht="14.4" x14ac:dyDescent="0.3">
      <c r="A1296" s="18"/>
      <c r="B1296" s="18"/>
      <c r="C1296" s="19"/>
      <c r="D1296" s="18"/>
      <c r="E1296" s="18"/>
      <c r="F1296" s="18"/>
      <c r="G1296" s="18"/>
      <c r="H1296" s="23"/>
    </row>
    <row r="1297" spans="1:8" ht="14.4" x14ac:dyDescent="0.3">
      <c r="A1297" s="18"/>
      <c r="B1297" s="18"/>
      <c r="C1297" s="19"/>
      <c r="D1297" s="18"/>
      <c r="E1297" s="18"/>
      <c r="F1297" s="18"/>
      <c r="G1297" s="18"/>
      <c r="H1297" s="23"/>
    </row>
    <row r="1298" spans="1:8" ht="14.4" x14ac:dyDescent="0.3">
      <c r="A1298" s="18"/>
      <c r="B1298" s="18"/>
      <c r="C1298" s="19"/>
      <c r="D1298" s="18"/>
      <c r="E1298" s="18"/>
      <c r="F1298" s="18"/>
      <c r="G1298" s="18"/>
      <c r="H1298" s="23"/>
    </row>
    <row r="1299" spans="1:8" ht="14.4" x14ac:dyDescent="0.3">
      <c r="A1299" s="18"/>
      <c r="B1299" s="18"/>
      <c r="C1299" s="19"/>
      <c r="D1299" s="18"/>
      <c r="E1299" s="18"/>
      <c r="F1299" s="18"/>
      <c r="G1299" s="18"/>
      <c r="H1299" s="23"/>
    </row>
    <row r="1300" spans="1:8" ht="14.4" x14ac:dyDescent="0.3">
      <c r="A1300" s="18"/>
      <c r="B1300" s="18"/>
      <c r="C1300" s="19"/>
      <c r="D1300" s="18"/>
      <c r="E1300" s="18"/>
      <c r="F1300" s="18"/>
      <c r="G1300" s="18"/>
      <c r="H1300" s="23"/>
    </row>
    <row r="1301" spans="1:8" ht="14.4" x14ac:dyDescent="0.3">
      <c r="A1301" s="18"/>
      <c r="B1301" s="18"/>
      <c r="C1301" s="19"/>
      <c r="D1301" s="18"/>
      <c r="E1301" s="18"/>
      <c r="F1301" s="18"/>
      <c r="G1301" s="18"/>
      <c r="H1301" s="23"/>
    </row>
    <row r="1302" spans="1:8" ht="14.4" x14ac:dyDescent="0.3">
      <c r="A1302" s="18"/>
      <c r="B1302" s="18"/>
      <c r="C1302" s="19"/>
      <c r="D1302" s="18"/>
      <c r="E1302" s="18"/>
      <c r="F1302" s="18"/>
      <c r="G1302" s="18"/>
      <c r="H1302" s="23"/>
    </row>
    <row r="1303" spans="1:8" ht="14.4" x14ac:dyDescent="0.3">
      <c r="A1303" s="18"/>
      <c r="B1303" s="18"/>
      <c r="C1303" s="19"/>
      <c r="D1303" s="18"/>
      <c r="E1303" s="18"/>
      <c r="F1303" s="18"/>
      <c r="G1303" s="18"/>
      <c r="H1303" s="23"/>
    </row>
    <row r="1304" spans="1:8" ht="14.4" x14ac:dyDescent="0.3">
      <c r="A1304" s="18"/>
      <c r="B1304" s="18"/>
      <c r="C1304" s="19"/>
      <c r="D1304" s="18"/>
      <c r="E1304" s="18"/>
      <c r="F1304" s="18"/>
      <c r="G1304" s="18"/>
      <c r="H1304" s="23"/>
    </row>
    <row r="1305" spans="1:8" ht="14.4" x14ac:dyDescent="0.3">
      <c r="A1305" s="18"/>
      <c r="B1305" s="18"/>
      <c r="C1305" s="19"/>
      <c r="D1305" s="18"/>
      <c r="E1305" s="18"/>
      <c r="F1305" s="18"/>
      <c r="G1305" s="18"/>
      <c r="H1305" s="23"/>
    </row>
    <row r="1306" spans="1:8" ht="14.4" x14ac:dyDescent="0.3">
      <c r="A1306" s="18"/>
      <c r="B1306" s="18"/>
      <c r="C1306" s="19"/>
      <c r="D1306" s="18"/>
      <c r="E1306" s="18"/>
      <c r="F1306" s="18"/>
      <c r="G1306" s="18"/>
      <c r="H1306" s="23"/>
    </row>
    <row r="1307" spans="1:8" ht="14.4" x14ac:dyDescent="0.3">
      <c r="A1307" s="18"/>
      <c r="B1307" s="18"/>
      <c r="C1307" s="19"/>
      <c r="D1307" s="18"/>
      <c r="E1307" s="18"/>
      <c r="F1307" s="18"/>
      <c r="G1307" s="18"/>
      <c r="H1307" s="23"/>
    </row>
    <row r="1308" spans="1:8" ht="14.4" x14ac:dyDescent="0.3">
      <c r="A1308" s="18"/>
      <c r="B1308" s="18"/>
      <c r="C1308" s="19"/>
      <c r="D1308" s="18"/>
      <c r="E1308" s="18"/>
      <c r="F1308" s="18"/>
      <c r="G1308" s="18"/>
      <c r="H1308" s="23"/>
    </row>
    <row r="1309" spans="1:8" ht="14.4" x14ac:dyDescent="0.3">
      <c r="A1309" s="18"/>
      <c r="B1309" s="18"/>
      <c r="C1309" s="19"/>
      <c r="D1309" s="18"/>
      <c r="E1309" s="18"/>
      <c r="F1309" s="18"/>
      <c r="G1309" s="18"/>
      <c r="H1309" s="23"/>
    </row>
    <row r="1310" spans="1:8" ht="14.4" x14ac:dyDescent="0.3">
      <c r="A1310" s="18"/>
      <c r="B1310" s="18"/>
      <c r="C1310" s="19"/>
      <c r="D1310" s="18"/>
      <c r="E1310" s="18"/>
      <c r="F1310" s="18"/>
      <c r="G1310" s="18"/>
      <c r="H1310" s="23"/>
    </row>
    <row r="1311" spans="1:8" ht="14.4" x14ac:dyDescent="0.3">
      <c r="A1311" s="18"/>
      <c r="B1311" s="18"/>
      <c r="C1311" s="19"/>
      <c r="D1311" s="18"/>
      <c r="E1311" s="18"/>
      <c r="F1311" s="18"/>
      <c r="G1311" s="18"/>
      <c r="H1311" s="23"/>
    </row>
    <row r="1312" spans="1:8" ht="14.4" x14ac:dyDescent="0.3">
      <c r="A1312" s="18"/>
      <c r="B1312" s="18"/>
      <c r="C1312" s="19"/>
      <c r="D1312" s="18"/>
      <c r="E1312" s="18"/>
      <c r="F1312" s="18"/>
      <c r="G1312" s="18"/>
      <c r="H1312" s="23"/>
    </row>
    <row r="1313" spans="1:8" ht="14.4" x14ac:dyDescent="0.3">
      <c r="A1313" s="18"/>
      <c r="B1313" s="18"/>
      <c r="C1313" s="19"/>
      <c r="D1313" s="18"/>
      <c r="E1313" s="18"/>
      <c r="F1313" s="18"/>
      <c r="G1313" s="18"/>
      <c r="H1313" s="23"/>
    </row>
    <row r="1314" spans="1:8" ht="14.4" x14ac:dyDescent="0.3">
      <c r="A1314" s="18"/>
      <c r="B1314" s="18"/>
      <c r="C1314" s="19"/>
      <c r="D1314" s="18"/>
      <c r="E1314" s="18"/>
      <c r="F1314" s="18"/>
      <c r="G1314" s="18"/>
      <c r="H1314" s="23"/>
    </row>
    <row r="1315" spans="1:8" ht="14.4" x14ac:dyDescent="0.3">
      <c r="A1315" s="18"/>
      <c r="B1315" s="18"/>
      <c r="C1315" s="19"/>
      <c r="D1315" s="18"/>
      <c r="E1315" s="18"/>
      <c r="F1315" s="18"/>
      <c r="G1315" s="18"/>
      <c r="H1315" s="23"/>
    </row>
    <row r="1316" spans="1:8" ht="14.4" x14ac:dyDescent="0.3">
      <c r="A1316" s="18"/>
      <c r="B1316" s="18"/>
      <c r="C1316" s="19"/>
      <c r="D1316" s="18"/>
      <c r="E1316" s="18"/>
      <c r="F1316" s="18"/>
      <c r="G1316" s="18"/>
      <c r="H1316" s="23"/>
    </row>
    <row r="1317" spans="1:8" ht="14.4" x14ac:dyDescent="0.3">
      <c r="A1317" s="18"/>
      <c r="B1317" s="18"/>
      <c r="C1317" s="19"/>
      <c r="D1317" s="18"/>
      <c r="E1317" s="18"/>
      <c r="F1317" s="18"/>
      <c r="G1317" s="18"/>
      <c r="H1317" s="23"/>
    </row>
    <row r="1318" spans="1:8" ht="14.4" x14ac:dyDescent="0.3">
      <c r="A1318" s="18"/>
      <c r="B1318" s="18"/>
      <c r="C1318" s="19"/>
      <c r="D1318" s="18"/>
      <c r="E1318" s="18"/>
      <c r="F1318" s="18"/>
      <c r="G1318" s="18"/>
      <c r="H1318" s="23"/>
    </row>
    <row r="1319" spans="1:8" ht="14.4" x14ac:dyDescent="0.3">
      <c r="A1319" s="18"/>
      <c r="B1319" s="18"/>
      <c r="C1319" s="19"/>
      <c r="D1319" s="18"/>
      <c r="E1319" s="18"/>
      <c r="F1319" s="18"/>
      <c r="G1319" s="18"/>
      <c r="H1319" s="23"/>
    </row>
    <row r="1320" spans="1:8" ht="14.4" x14ac:dyDescent="0.3">
      <c r="A1320" s="18"/>
      <c r="B1320" s="18"/>
      <c r="C1320" s="19"/>
      <c r="D1320" s="18"/>
      <c r="E1320" s="18"/>
      <c r="F1320" s="18"/>
      <c r="G1320" s="18"/>
      <c r="H1320" s="23"/>
    </row>
    <row r="1321" spans="1:8" ht="14.4" x14ac:dyDescent="0.3">
      <c r="A1321" s="18"/>
      <c r="B1321" s="18"/>
      <c r="C1321" s="19"/>
      <c r="D1321" s="18"/>
      <c r="E1321" s="18"/>
      <c r="F1321" s="18"/>
      <c r="G1321" s="18"/>
      <c r="H1321" s="23"/>
    </row>
    <row r="1322" spans="1:8" ht="14.4" x14ac:dyDescent="0.3">
      <c r="A1322" s="18"/>
      <c r="B1322" s="18"/>
      <c r="C1322" s="19"/>
      <c r="D1322" s="18"/>
      <c r="E1322" s="18"/>
      <c r="F1322" s="18"/>
      <c r="G1322" s="18"/>
      <c r="H1322" s="23"/>
    </row>
    <row r="1323" spans="1:8" ht="14.4" x14ac:dyDescent="0.3">
      <c r="A1323" s="18"/>
      <c r="B1323" s="18"/>
      <c r="C1323" s="19"/>
      <c r="D1323" s="18"/>
      <c r="E1323" s="18"/>
      <c r="F1323" s="18"/>
      <c r="G1323" s="18"/>
      <c r="H1323" s="23"/>
    </row>
    <row r="1324" spans="1:8" ht="14.4" x14ac:dyDescent="0.3">
      <c r="A1324" s="18"/>
      <c r="B1324" s="18"/>
      <c r="C1324" s="19"/>
      <c r="D1324" s="18"/>
      <c r="E1324" s="18"/>
      <c r="F1324" s="18"/>
      <c r="G1324" s="18"/>
      <c r="H1324" s="23"/>
    </row>
    <row r="1325" spans="1:8" ht="14.4" x14ac:dyDescent="0.3">
      <c r="A1325" s="18"/>
      <c r="B1325" s="18"/>
      <c r="C1325" s="19"/>
      <c r="D1325" s="18"/>
      <c r="E1325" s="18"/>
      <c r="F1325" s="18"/>
      <c r="G1325" s="18"/>
      <c r="H1325" s="23"/>
    </row>
    <row r="1326" spans="1:8" ht="14.4" x14ac:dyDescent="0.3">
      <c r="A1326" s="18"/>
      <c r="B1326" s="18"/>
      <c r="C1326" s="19"/>
      <c r="D1326" s="18"/>
      <c r="E1326" s="18"/>
      <c r="F1326" s="18"/>
      <c r="G1326" s="18"/>
      <c r="H1326" s="23"/>
    </row>
    <row r="1327" spans="1:8" ht="14.4" x14ac:dyDescent="0.3">
      <c r="A1327" s="18"/>
      <c r="B1327" s="18"/>
      <c r="C1327" s="19"/>
      <c r="D1327" s="18"/>
      <c r="E1327" s="18"/>
      <c r="F1327" s="18"/>
      <c r="G1327" s="18"/>
      <c r="H1327" s="23"/>
    </row>
    <row r="1328" spans="1:8" ht="14.4" x14ac:dyDescent="0.3">
      <c r="A1328" s="18"/>
      <c r="B1328" s="18"/>
      <c r="C1328" s="19"/>
      <c r="D1328" s="18"/>
      <c r="E1328" s="18"/>
      <c r="F1328" s="18"/>
      <c r="G1328" s="18"/>
      <c r="H1328" s="23"/>
    </row>
    <row r="1329" spans="1:8" ht="14.4" x14ac:dyDescent="0.3">
      <c r="A1329" s="18"/>
      <c r="B1329" s="18"/>
      <c r="C1329" s="19"/>
      <c r="D1329" s="18"/>
      <c r="E1329" s="18"/>
      <c r="F1329" s="18"/>
      <c r="G1329" s="18"/>
      <c r="H1329" s="23"/>
    </row>
    <row r="1330" spans="1:8" ht="14.4" x14ac:dyDescent="0.3">
      <c r="A1330" s="18"/>
      <c r="B1330" s="18"/>
      <c r="C1330" s="19"/>
      <c r="D1330" s="18"/>
      <c r="E1330" s="18"/>
      <c r="F1330" s="18"/>
      <c r="G1330" s="18"/>
      <c r="H1330" s="23"/>
    </row>
    <row r="1331" spans="1:8" ht="14.4" x14ac:dyDescent="0.3">
      <c r="A1331" s="18"/>
      <c r="B1331" s="18"/>
      <c r="C1331" s="19"/>
      <c r="D1331" s="18"/>
      <c r="E1331" s="18"/>
      <c r="F1331" s="18"/>
      <c r="G1331" s="18"/>
      <c r="H1331" s="23"/>
    </row>
    <row r="1332" spans="1:8" ht="14.4" x14ac:dyDescent="0.3">
      <c r="A1332" s="18"/>
      <c r="B1332" s="18"/>
      <c r="C1332" s="19"/>
      <c r="D1332" s="18"/>
      <c r="E1332" s="18"/>
      <c r="F1332" s="18"/>
      <c r="G1332" s="18"/>
      <c r="H1332" s="23"/>
    </row>
    <row r="1333" spans="1:8" ht="14.4" x14ac:dyDescent="0.3">
      <c r="A1333" s="18"/>
      <c r="B1333" s="18"/>
      <c r="C1333" s="19"/>
      <c r="D1333" s="18"/>
      <c r="E1333" s="18"/>
      <c r="F1333" s="18"/>
      <c r="G1333" s="18"/>
      <c r="H1333" s="23"/>
    </row>
    <row r="1334" spans="1:8" ht="14.4" x14ac:dyDescent="0.3">
      <c r="A1334" s="18"/>
      <c r="B1334" s="18"/>
      <c r="C1334" s="19"/>
      <c r="D1334" s="18"/>
      <c r="E1334" s="18"/>
      <c r="F1334" s="18"/>
      <c r="G1334" s="18"/>
      <c r="H1334" s="23"/>
    </row>
    <row r="1335" spans="1:8" ht="14.4" x14ac:dyDescent="0.3">
      <c r="A1335" s="18"/>
      <c r="B1335" s="18"/>
      <c r="C1335" s="19"/>
      <c r="D1335" s="18"/>
      <c r="E1335" s="18"/>
      <c r="F1335" s="18"/>
      <c r="G1335" s="18"/>
      <c r="H1335" s="23"/>
    </row>
    <row r="1336" spans="1:8" ht="14.4" x14ac:dyDescent="0.3">
      <c r="A1336" s="18"/>
      <c r="B1336" s="18"/>
      <c r="C1336" s="19"/>
      <c r="D1336" s="18"/>
      <c r="E1336" s="18"/>
      <c r="F1336" s="18"/>
      <c r="G1336" s="18"/>
      <c r="H1336" s="23"/>
    </row>
    <row r="1337" spans="1:8" ht="14.4" x14ac:dyDescent="0.3">
      <c r="A1337" s="18"/>
      <c r="B1337" s="18"/>
      <c r="C1337" s="19"/>
      <c r="D1337" s="18"/>
      <c r="E1337" s="18"/>
      <c r="F1337" s="18"/>
      <c r="G1337" s="18"/>
      <c r="H1337" s="23"/>
    </row>
    <row r="1338" spans="1:8" ht="14.4" x14ac:dyDescent="0.3">
      <c r="A1338" s="18"/>
      <c r="B1338" s="18"/>
      <c r="C1338" s="19"/>
      <c r="D1338" s="18"/>
      <c r="E1338" s="18"/>
      <c r="F1338" s="18"/>
      <c r="G1338" s="18"/>
      <c r="H1338" s="23"/>
    </row>
    <row r="1339" spans="1:8" ht="14.4" x14ac:dyDescent="0.3">
      <c r="A1339" s="18"/>
      <c r="B1339" s="18"/>
      <c r="C1339" s="19"/>
      <c r="D1339" s="18"/>
      <c r="E1339" s="18"/>
      <c r="F1339" s="18"/>
      <c r="G1339" s="18"/>
      <c r="H1339" s="23"/>
    </row>
    <row r="1340" spans="1:8" ht="14.4" x14ac:dyDescent="0.3">
      <c r="A1340" s="18"/>
      <c r="B1340" s="18"/>
      <c r="C1340" s="19"/>
      <c r="D1340" s="18"/>
      <c r="E1340" s="18"/>
      <c r="F1340" s="18"/>
      <c r="G1340" s="18"/>
      <c r="H1340" s="23"/>
    </row>
    <row r="1341" spans="1:8" ht="14.4" x14ac:dyDescent="0.3">
      <c r="A1341" s="18"/>
      <c r="B1341" s="18"/>
      <c r="C1341" s="19"/>
      <c r="D1341" s="18"/>
      <c r="E1341" s="18"/>
      <c r="F1341" s="18"/>
      <c r="G1341" s="18"/>
      <c r="H1341" s="23"/>
    </row>
    <row r="1342" spans="1:8" ht="14.4" x14ac:dyDescent="0.3">
      <c r="A1342" s="18"/>
      <c r="B1342" s="18"/>
      <c r="C1342" s="19"/>
      <c r="D1342" s="18"/>
      <c r="E1342" s="18"/>
      <c r="F1342" s="18"/>
      <c r="G1342" s="18"/>
      <c r="H1342" s="23"/>
    </row>
    <row r="1343" spans="1:8" ht="14.4" x14ac:dyDescent="0.3">
      <c r="A1343" s="18"/>
      <c r="B1343" s="18"/>
      <c r="C1343" s="19"/>
      <c r="D1343" s="18"/>
      <c r="E1343" s="18"/>
      <c r="F1343" s="18"/>
      <c r="G1343" s="18"/>
      <c r="H1343" s="23"/>
    </row>
    <row r="1344" spans="1:8" ht="14.4" x14ac:dyDescent="0.3">
      <c r="A1344" s="18"/>
      <c r="B1344" s="18"/>
      <c r="C1344" s="19"/>
      <c r="D1344" s="18"/>
      <c r="E1344" s="18"/>
      <c r="F1344" s="18"/>
      <c r="G1344" s="18"/>
      <c r="H1344" s="23"/>
    </row>
    <row r="1345" spans="1:8" ht="14.4" x14ac:dyDescent="0.3">
      <c r="A1345" s="18"/>
      <c r="B1345" s="18"/>
      <c r="C1345" s="19"/>
      <c r="D1345" s="18"/>
      <c r="E1345" s="18"/>
      <c r="F1345" s="18"/>
      <c r="G1345" s="18"/>
      <c r="H1345" s="23"/>
    </row>
    <row r="1346" spans="1:8" ht="14.4" x14ac:dyDescent="0.3">
      <c r="A1346" s="18"/>
      <c r="B1346" s="18"/>
      <c r="C1346" s="19"/>
      <c r="D1346" s="18"/>
      <c r="E1346" s="18"/>
      <c r="F1346" s="18"/>
      <c r="G1346" s="18"/>
      <c r="H1346" s="23"/>
    </row>
    <row r="1347" spans="1:8" ht="14.4" x14ac:dyDescent="0.3">
      <c r="A1347" s="18"/>
      <c r="B1347" s="18"/>
      <c r="C1347" s="19"/>
      <c r="D1347" s="18"/>
      <c r="E1347" s="18"/>
      <c r="F1347" s="18"/>
      <c r="G1347" s="18"/>
      <c r="H1347" s="23"/>
    </row>
    <row r="1348" spans="1:8" ht="14.4" x14ac:dyDescent="0.3">
      <c r="A1348" s="18"/>
      <c r="B1348" s="18"/>
      <c r="C1348" s="19"/>
      <c r="D1348" s="18"/>
      <c r="E1348" s="18"/>
      <c r="F1348" s="18"/>
      <c r="G1348" s="18"/>
      <c r="H1348" s="23"/>
    </row>
    <row r="1349" spans="1:8" ht="14.4" x14ac:dyDescent="0.3">
      <c r="A1349" s="18"/>
      <c r="B1349" s="18"/>
      <c r="C1349" s="19"/>
      <c r="D1349" s="18"/>
      <c r="E1349" s="18"/>
      <c r="F1349" s="18"/>
      <c r="G1349" s="18"/>
      <c r="H1349" s="23"/>
    </row>
    <row r="1350" spans="1:8" ht="14.4" x14ac:dyDescent="0.3">
      <c r="A1350" s="18"/>
      <c r="B1350" s="18"/>
      <c r="C1350" s="19"/>
      <c r="D1350" s="18"/>
      <c r="E1350" s="18"/>
      <c r="F1350" s="18"/>
      <c r="G1350" s="18"/>
      <c r="H1350" s="23"/>
    </row>
    <row r="1351" spans="1:8" ht="14.4" x14ac:dyDescent="0.3">
      <c r="A1351" s="18"/>
      <c r="B1351" s="18"/>
      <c r="C1351" s="19"/>
      <c r="D1351" s="18"/>
      <c r="E1351" s="18"/>
      <c r="F1351" s="18"/>
      <c r="G1351" s="18"/>
      <c r="H1351" s="23"/>
    </row>
    <row r="1352" spans="1:8" ht="14.4" x14ac:dyDescent="0.3">
      <c r="A1352" s="18"/>
      <c r="B1352" s="18"/>
      <c r="C1352" s="19"/>
      <c r="D1352" s="18"/>
      <c r="E1352" s="18"/>
      <c r="F1352" s="18"/>
      <c r="G1352" s="18"/>
      <c r="H1352" s="23"/>
    </row>
    <row r="1353" spans="1:8" ht="14.4" x14ac:dyDescent="0.3">
      <c r="A1353" s="18"/>
      <c r="B1353" s="18"/>
      <c r="C1353" s="19"/>
      <c r="D1353" s="18"/>
      <c r="E1353" s="18"/>
      <c r="F1353" s="18"/>
      <c r="G1353" s="18"/>
      <c r="H1353" s="23"/>
    </row>
    <row r="1354" spans="1:8" ht="14.4" x14ac:dyDescent="0.3">
      <c r="A1354" s="18"/>
      <c r="B1354" s="18"/>
      <c r="C1354" s="19"/>
      <c r="D1354" s="18"/>
      <c r="E1354" s="18"/>
      <c r="F1354" s="18"/>
      <c r="G1354" s="18"/>
      <c r="H1354" s="23"/>
    </row>
    <row r="1355" spans="1:8" ht="14.4" x14ac:dyDescent="0.3">
      <c r="A1355" s="18"/>
      <c r="B1355" s="18"/>
      <c r="C1355" s="19"/>
      <c r="D1355" s="18"/>
      <c r="E1355" s="18"/>
      <c r="F1355" s="18"/>
      <c r="G1355" s="18"/>
      <c r="H1355" s="23"/>
    </row>
    <row r="1356" spans="1:8" ht="14.4" x14ac:dyDescent="0.3">
      <c r="A1356" s="18"/>
      <c r="B1356" s="18"/>
      <c r="C1356" s="19"/>
      <c r="D1356" s="18"/>
      <c r="E1356" s="18"/>
      <c r="F1356" s="18"/>
      <c r="G1356" s="18"/>
      <c r="H1356" s="23"/>
    </row>
    <row r="1357" spans="1:8" ht="14.4" x14ac:dyDescent="0.3">
      <c r="A1357" s="18"/>
      <c r="B1357" s="18"/>
      <c r="C1357" s="19"/>
      <c r="D1357" s="18"/>
      <c r="E1357" s="18"/>
      <c r="F1357" s="18"/>
      <c r="G1357" s="18"/>
      <c r="H1357" s="23"/>
    </row>
    <row r="1358" spans="1:8" ht="14.4" x14ac:dyDescent="0.3">
      <c r="A1358" s="18"/>
      <c r="B1358" s="18"/>
      <c r="C1358" s="19"/>
      <c r="D1358" s="18"/>
      <c r="E1358" s="18"/>
      <c r="F1358" s="18"/>
      <c r="G1358" s="18"/>
      <c r="H1358" s="23"/>
    </row>
    <row r="1359" spans="1:8" ht="14.4" x14ac:dyDescent="0.3">
      <c r="A1359" s="18"/>
      <c r="B1359" s="18"/>
      <c r="C1359" s="19"/>
      <c r="D1359" s="18"/>
      <c r="E1359" s="18"/>
      <c r="F1359" s="18"/>
      <c r="G1359" s="18"/>
      <c r="H1359" s="23"/>
    </row>
    <row r="1360" spans="1:8" ht="14.4" x14ac:dyDescent="0.3">
      <c r="A1360" s="18"/>
      <c r="B1360" s="18"/>
      <c r="C1360" s="19"/>
      <c r="D1360" s="18"/>
      <c r="E1360" s="18"/>
      <c r="F1360" s="18"/>
      <c r="G1360" s="18"/>
      <c r="H1360" s="23"/>
    </row>
    <row r="1361" spans="1:8" ht="14.4" x14ac:dyDescent="0.3">
      <c r="A1361" s="18"/>
      <c r="B1361" s="18"/>
      <c r="C1361" s="19"/>
      <c r="D1361" s="18"/>
      <c r="E1361" s="18"/>
      <c r="F1361" s="18"/>
      <c r="G1361" s="18"/>
      <c r="H1361" s="23"/>
    </row>
    <row r="1362" spans="1:8" ht="14.4" x14ac:dyDescent="0.3">
      <c r="A1362" s="18"/>
      <c r="B1362" s="18"/>
      <c r="C1362" s="19"/>
      <c r="D1362" s="18"/>
      <c r="E1362" s="18"/>
      <c r="F1362" s="18"/>
      <c r="G1362" s="18"/>
      <c r="H1362" s="23"/>
    </row>
    <row r="1363" spans="1:8" ht="14.4" x14ac:dyDescent="0.3">
      <c r="A1363" s="18"/>
      <c r="B1363" s="18"/>
      <c r="C1363" s="19"/>
      <c r="D1363" s="18"/>
      <c r="E1363" s="18"/>
      <c r="F1363" s="18"/>
      <c r="G1363" s="18"/>
      <c r="H1363" s="23"/>
    </row>
    <row r="1364" spans="1:8" ht="14.4" x14ac:dyDescent="0.3">
      <c r="A1364" s="18"/>
      <c r="B1364" s="18"/>
      <c r="C1364" s="19"/>
      <c r="D1364" s="18"/>
      <c r="E1364" s="18"/>
      <c r="F1364" s="18"/>
      <c r="G1364" s="18"/>
      <c r="H1364" s="23"/>
    </row>
    <row r="1365" spans="1:8" ht="14.4" x14ac:dyDescent="0.3">
      <c r="A1365" s="18"/>
      <c r="B1365" s="18"/>
      <c r="C1365" s="19"/>
      <c r="D1365" s="18"/>
      <c r="E1365" s="18"/>
      <c r="F1365" s="18"/>
      <c r="G1365" s="18"/>
      <c r="H1365" s="23"/>
    </row>
    <row r="1366" spans="1:8" ht="14.4" x14ac:dyDescent="0.3">
      <c r="A1366" s="18"/>
      <c r="B1366" s="18"/>
      <c r="C1366" s="19"/>
      <c r="D1366" s="18"/>
      <c r="E1366" s="18"/>
      <c r="F1366" s="18"/>
      <c r="G1366" s="18"/>
      <c r="H1366" s="23"/>
    </row>
    <row r="1367" spans="1:8" ht="14.4" x14ac:dyDescent="0.3">
      <c r="A1367" s="18"/>
      <c r="B1367" s="18"/>
      <c r="C1367" s="19"/>
      <c r="D1367" s="18"/>
      <c r="E1367" s="18"/>
      <c r="F1367" s="18"/>
      <c r="G1367" s="18"/>
      <c r="H1367" s="23"/>
    </row>
    <row r="1368" spans="1:8" ht="14.4" x14ac:dyDescent="0.3">
      <c r="A1368" s="18"/>
      <c r="B1368" s="18"/>
      <c r="C1368" s="19"/>
      <c r="D1368" s="18"/>
      <c r="E1368" s="18"/>
      <c r="F1368" s="18"/>
      <c r="G1368" s="18"/>
      <c r="H1368" s="23"/>
    </row>
    <row r="1369" spans="1:8" ht="14.4" x14ac:dyDescent="0.3">
      <c r="A1369" s="18"/>
      <c r="B1369" s="18"/>
      <c r="C1369" s="19"/>
      <c r="D1369" s="18"/>
      <c r="E1369" s="18"/>
      <c r="F1369" s="18"/>
      <c r="G1369" s="18"/>
      <c r="H1369" s="23"/>
    </row>
    <row r="1370" spans="1:8" ht="14.4" x14ac:dyDescent="0.3">
      <c r="A1370" s="18"/>
      <c r="B1370" s="18"/>
      <c r="C1370" s="19"/>
      <c r="D1370" s="18"/>
      <c r="E1370" s="18"/>
      <c r="F1370" s="18"/>
      <c r="G1370" s="18"/>
      <c r="H1370" s="23"/>
    </row>
    <row r="1371" spans="1:8" ht="14.4" x14ac:dyDescent="0.3">
      <c r="A1371" s="18"/>
      <c r="B1371" s="18"/>
      <c r="C1371" s="19"/>
      <c r="D1371" s="18"/>
      <c r="E1371" s="18"/>
      <c r="F1371" s="18"/>
      <c r="G1371" s="18"/>
      <c r="H1371" s="23"/>
    </row>
    <row r="1372" spans="1:8" ht="14.4" x14ac:dyDescent="0.3">
      <c r="A1372" s="18"/>
      <c r="B1372" s="18"/>
      <c r="C1372" s="19"/>
      <c r="D1372" s="18"/>
      <c r="E1372" s="18"/>
      <c r="F1372" s="18"/>
      <c r="G1372" s="18"/>
      <c r="H1372" s="23"/>
    </row>
    <row r="1373" spans="1:8" ht="14.4" x14ac:dyDescent="0.3">
      <c r="A1373" s="18"/>
      <c r="B1373" s="18"/>
      <c r="C1373" s="19"/>
      <c r="D1373" s="18"/>
      <c r="E1373" s="18"/>
      <c r="F1373" s="18"/>
      <c r="G1373" s="18"/>
      <c r="H1373" s="23"/>
    </row>
    <row r="1374" spans="1:8" ht="14.4" x14ac:dyDescent="0.3">
      <c r="A1374" s="18"/>
      <c r="B1374" s="18"/>
      <c r="C1374" s="19"/>
      <c r="D1374" s="18"/>
      <c r="E1374" s="18"/>
      <c r="F1374" s="18"/>
      <c r="G1374" s="18"/>
      <c r="H1374" s="23"/>
    </row>
    <row r="1375" spans="1:8" ht="14.4" x14ac:dyDescent="0.3">
      <c r="A1375" s="18"/>
      <c r="B1375" s="18"/>
      <c r="C1375" s="19"/>
      <c r="D1375" s="18"/>
      <c r="E1375" s="18"/>
      <c r="F1375" s="18"/>
      <c r="G1375" s="18"/>
      <c r="H1375" s="23"/>
    </row>
    <row r="1376" spans="1:8" ht="14.4" x14ac:dyDescent="0.3">
      <c r="A1376" s="18"/>
      <c r="B1376" s="18"/>
      <c r="C1376" s="19"/>
      <c r="D1376" s="18"/>
      <c r="E1376" s="18"/>
      <c r="F1376" s="18"/>
      <c r="G1376" s="18"/>
      <c r="H1376" s="23"/>
    </row>
    <row r="1377" spans="1:8" ht="14.4" x14ac:dyDescent="0.3">
      <c r="A1377" s="18"/>
      <c r="B1377" s="18"/>
      <c r="C1377" s="19"/>
      <c r="D1377" s="18"/>
      <c r="E1377" s="18"/>
      <c r="F1377" s="18"/>
      <c r="G1377" s="18"/>
      <c r="H1377" s="23"/>
    </row>
    <row r="1378" spans="1:8" ht="14.4" x14ac:dyDescent="0.3">
      <c r="A1378" s="18"/>
      <c r="B1378" s="18"/>
      <c r="C1378" s="19"/>
      <c r="D1378" s="18"/>
      <c r="E1378" s="18"/>
      <c r="F1378" s="18"/>
      <c r="G1378" s="18"/>
      <c r="H1378" s="23"/>
    </row>
    <row r="1379" spans="1:8" ht="14.4" x14ac:dyDescent="0.3">
      <c r="A1379" s="18"/>
      <c r="B1379" s="18"/>
      <c r="C1379" s="19"/>
      <c r="D1379" s="18"/>
      <c r="E1379" s="18"/>
      <c r="F1379" s="18"/>
      <c r="G1379" s="18"/>
      <c r="H1379" s="23"/>
    </row>
    <row r="1380" spans="1:8" ht="14.4" x14ac:dyDescent="0.3">
      <c r="A1380" s="18"/>
      <c r="B1380" s="18"/>
      <c r="C1380" s="19"/>
      <c r="D1380" s="18"/>
      <c r="E1380" s="18"/>
      <c r="F1380" s="18"/>
      <c r="G1380" s="18"/>
      <c r="H1380" s="23"/>
    </row>
    <row r="1381" spans="1:8" ht="14.4" x14ac:dyDescent="0.3">
      <c r="A1381" s="18"/>
      <c r="B1381" s="18"/>
      <c r="C1381" s="19"/>
      <c r="D1381" s="18"/>
      <c r="E1381" s="18"/>
      <c r="F1381" s="18"/>
      <c r="G1381" s="18"/>
      <c r="H1381" s="23"/>
    </row>
    <row r="1382" spans="1:8" ht="14.4" x14ac:dyDescent="0.3">
      <c r="A1382" s="18"/>
      <c r="B1382" s="18"/>
      <c r="C1382" s="19"/>
      <c r="D1382" s="18"/>
      <c r="E1382" s="18"/>
      <c r="F1382" s="18"/>
      <c r="G1382" s="18"/>
      <c r="H1382" s="23"/>
    </row>
    <row r="1383" spans="1:8" ht="14.4" x14ac:dyDescent="0.3">
      <c r="A1383" s="18"/>
      <c r="B1383" s="18"/>
      <c r="C1383" s="19"/>
      <c r="D1383" s="18"/>
      <c r="E1383" s="18"/>
      <c r="F1383" s="18"/>
      <c r="G1383" s="18"/>
      <c r="H1383" s="23"/>
    </row>
    <row r="1384" spans="1:8" ht="14.4" x14ac:dyDescent="0.3">
      <c r="A1384" s="18"/>
      <c r="B1384" s="18"/>
      <c r="C1384" s="19"/>
      <c r="D1384" s="18"/>
      <c r="E1384" s="18"/>
      <c r="F1384" s="18"/>
      <c r="G1384" s="18"/>
      <c r="H1384" s="23"/>
    </row>
    <row r="1385" spans="1:8" ht="14.4" x14ac:dyDescent="0.3">
      <c r="A1385" s="18"/>
      <c r="B1385" s="18"/>
      <c r="C1385" s="19"/>
      <c r="D1385" s="18"/>
      <c r="E1385" s="18"/>
      <c r="F1385" s="18"/>
      <c r="G1385" s="18"/>
      <c r="H1385" s="23"/>
    </row>
    <row r="1386" spans="1:8" ht="14.4" x14ac:dyDescent="0.3">
      <c r="A1386" s="18"/>
      <c r="B1386" s="18"/>
      <c r="C1386" s="19"/>
      <c r="D1386" s="18"/>
      <c r="E1386" s="18"/>
      <c r="F1386" s="18"/>
      <c r="G1386" s="18"/>
      <c r="H1386" s="23"/>
    </row>
    <row r="1387" spans="1:8" ht="14.4" x14ac:dyDescent="0.3">
      <c r="A1387" s="18"/>
      <c r="B1387" s="18"/>
      <c r="C1387" s="19"/>
      <c r="D1387" s="18"/>
      <c r="E1387" s="18"/>
      <c r="F1387" s="18"/>
      <c r="G1387" s="18"/>
      <c r="H1387" s="23"/>
    </row>
    <row r="1388" spans="1:8" ht="14.4" x14ac:dyDescent="0.3">
      <c r="A1388" s="18"/>
      <c r="B1388" s="18"/>
      <c r="C1388" s="19"/>
      <c r="D1388" s="18"/>
      <c r="E1388" s="18"/>
      <c r="F1388" s="18"/>
      <c r="G1388" s="18"/>
      <c r="H1388" s="23"/>
    </row>
    <row r="1389" spans="1:8" ht="14.4" x14ac:dyDescent="0.3">
      <c r="A1389" s="18"/>
      <c r="B1389" s="18"/>
      <c r="C1389" s="19"/>
      <c r="D1389" s="18"/>
      <c r="E1389" s="18"/>
      <c r="F1389" s="18"/>
      <c r="G1389" s="18"/>
      <c r="H1389" s="23"/>
    </row>
    <row r="1390" spans="1:8" ht="14.4" x14ac:dyDescent="0.3">
      <c r="A1390" s="18"/>
      <c r="B1390" s="18"/>
      <c r="C1390" s="19"/>
      <c r="D1390" s="18"/>
      <c r="E1390" s="18"/>
      <c r="F1390" s="18"/>
      <c r="G1390" s="18"/>
      <c r="H1390" s="23"/>
    </row>
    <row r="1391" spans="1:8" ht="14.4" x14ac:dyDescent="0.3">
      <c r="A1391" s="18"/>
      <c r="B1391" s="18"/>
      <c r="C1391" s="19"/>
      <c r="D1391" s="18"/>
      <c r="E1391" s="18"/>
      <c r="F1391" s="18"/>
      <c r="G1391" s="18"/>
      <c r="H1391" s="23"/>
    </row>
    <row r="1392" spans="1:8" ht="14.4" x14ac:dyDescent="0.3">
      <c r="A1392" s="18"/>
      <c r="B1392" s="18"/>
      <c r="C1392" s="19"/>
      <c r="D1392" s="18"/>
      <c r="E1392" s="18"/>
      <c r="F1392" s="18"/>
      <c r="G1392" s="18"/>
      <c r="H1392" s="23"/>
    </row>
    <row r="1393" spans="1:8" ht="14.4" x14ac:dyDescent="0.3">
      <c r="A1393" s="18"/>
      <c r="B1393" s="18"/>
      <c r="C1393" s="19"/>
      <c r="D1393" s="18"/>
      <c r="E1393" s="18"/>
      <c r="F1393" s="18"/>
      <c r="G1393" s="18"/>
      <c r="H1393" s="23"/>
    </row>
    <row r="1394" spans="1:8" ht="14.4" x14ac:dyDescent="0.3">
      <c r="A1394" s="18"/>
      <c r="B1394" s="18"/>
      <c r="C1394" s="19"/>
      <c r="D1394" s="18"/>
      <c r="E1394" s="18"/>
      <c r="F1394" s="18"/>
      <c r="G1394" s="18"/>
      <c r="H1394" s="23"/>
    </row>
    <row r="1395" spans="1:8" ht="14.4" x14ac:dyDescent="0.3">
      <c r="A1395" s="18"/>
      <c r="B1395" s="18"/>
      <c r="C1395" s="19"/>
      <c r="D1395" s="18"/>
      <c r="E1395" s="18"/>
      <c r="F1395" s="18"/>
      <c r="G1395" s="18"/>
      <c r="H1395" s="23"/>
    </row>
    <row r="1396" spans="1:8" ht="14.4" x14ac:dyDescent="0.3">
      <c r="A1396" s="18"/>
      <c r="B1396" s="18"/>
      <c r="C1396" s="19"/>
      <c r="D1396" s="18"/>
      <c r="E1396" s="18"/>
      <c r="F1396" s="18"/>
      <c r="G1396" s="18"/>
      <c r="H1396" s="23"/>
    </row>
    <row r="1397" spans="1:8" ht="14.4" x14ac:dyDescent="0.3">
      <c r="A1397" s="18"/>
      <c r="B1397" s="18"/>
      <c r="C1397" s="19"/>
      <c r="D1397" s="18"/>
      <c r="E1397" s="18"/>
      <c r="F1397" s="18"/>
      <c r="G1397" s="18"/>
      <c r="H1397" s="23"/>
    </row>
    <row r="1398" spans="1:8" ht="14.4" x14ac:dyDescent="0.3">
      <c r="A1398" s="18"/>
      <c r="B1398" s="18"/>
      <c r="C1398" s="19"/>
      <c r="D1398" s="18"/>
      <c r="E1398" s="18"/>
      <c r="F1398" s="18"/>
      <c r="G1398" s="18"/>
      <c r="H1398" s="23"/>
    </row>
    <row r="1399" spans="1:8" ht="14.4" x14ac:dyDescent="0.3">
      <c r="A1399" s="18"/>
      <c r="B1399" s="18"/>
      <c r="C1399" s="19"/>
      <c r="D1399" s="18"/>
      <c r="E1399" s="18"/>
      <c r="F1399" s="18"/>
      <c r="G1399" s="18"/>
      <c r="H1399" s="23"/>
    </row>
    <row r="1400" spans="1:8" ht="14.4" x14ac:dyDescent="0.3">
      <c r="A1400" s="18"/>
      <c r="B1400" s="18"/>
      <c r="C1400" s="19"/>
      <c r="D1400" s="18"/>
      <c r="E1400" s="18"/>
      <c r="F1400" s="18"/>
      <c r="G1400" s="18"/>
      <c r="H1400" s="23"/>
    </row>
    <row r="1401" spans="1:8" ht="14.4" x14ac:dyDescent="0.3">
      <c r="A1401" s="18"/>
      <c r="B1401" s="18"/>
      <c r="C1401" s="19"/>
      <c r="D1401" s="18"/>
      <c r="E1401" s="18"/>
      <c r="F1401" s="18"/>
      <c r="G1401" s="18"/>
      <c r="H1401" s="23"/>
    </row>
    <row r="1402" spans="1:8" ht="14.4" x14ac:dyDescent="0.3">
      <c r="A1402" s="18"/>
      <c r="B1402" s="18"/>
      <c r="C1402" s="19"/>
      <c r="D1402" s="18"/>
      <c r="E1402" s="18"/>
      <c r="F1402" s="18"/>
      <c r="G1402" s="18"/>
      <c r="H1402" s="23"/>
    </row>
    <row r="1403" spans="1:8" ht="14.4" x14ac:dyDescent="0.3">
      <c r="A1403" s="18"/>
      <c r="B1403" s="18"/>
      <c r="C1403" s="19"/>
      <c r="D1403" s="18"/>
      <c r="E1403" s="18"/>
      <c r="F1403" s="18"/>
      <c r="G1403" s="18"/>
      <c r="H1403" s="23"/>
    </row>
    <row r="1404" spans="1:8" ht="14.4" x14ac:dyDescent="0.3">
      <c r="A1404" s="18"/>
      <c r="B1404" s="18"/>
      <c r="C1404" s="19"/>
      <c r="D1404" s="18"/>
      <c r="E1404" s="18"/>
      <c r="F1404" s="18"/>
      <c r="G1404" s="18"/>
      <c r="H1404" s="23"/>
    </row>
    <row r="1405" spans="1:8" ht="14.4" x14ac:dyDescent="0.3">
      <c r="A1405" s="18"/>
      <c r="B1405" s="18"/>
      <c r="C1405" s="19"/>
      <c r="D1405" s="18"/>
      <c r="E1405" s="18"/>
      <c r="F1405" s="18"/>
      <c r="G1405" s="18"/>
      <c r="H1405" s="23"/>
    </row>
    <row r="1406" spans="1:8" ht="14.4" x14ac:dyDescent="0.3">
      <c r="A1406" s="18"/>
      <c r="B1406" s="18"/>
      <c r="C1406" s="19"/>
      <c r="D1406" s="18"/>
      <c r="E1406" s="18"/>
      <c r="F1406" s="18"/>
      <c r="G1406" s="18"/>
      <c r="H1406" s="23"/>
    </row>
    <row r="1407" spans="1:8" ht="14.4" x14ac:dyDescent="0.3">
      <c r="A1407" s="18"/>
      <c r="B1407" s="18"/>
      <c r="C1407" s="19"/>
      <c r="D1407" s="18"/>
      <c r="E1407" s="18"/>
      <c r="F1407" s="18"/>
      <c r="G1407" s="18"/>
      <c r="H1407" s="23"/>
    </row>
    <row r="1408" spans="1:8" ht="14.4" x14ac:dyDescent="0.3">
      <c r="A1408" s="18"/>
      <c r="B1408" s="18"/>
      <c r="C1408" s="19"/>
      <c r="D1408" s="18"/>
      <c r="E1408" s="18"/>
      <c r="F1408" s="18"/>
      <c r="G1408" s="18"/>
      <c r="H1408" s="23"/>
    </row>
    <row r="1409" spans="1:8" ht="14.4" x14ac:dyDescent="0.3">
      <c r="A1409" s="18"/>
      <c r="B1409" s="18"/>
      <c r="C1409" s="19"/>
      <c r="D1409" s="18"/>
      <c r="E1409" s="18"/>
      <c r="F1409" s="18"/>
      <c r="G1409" s="18"/>
      <c r="H1409" s="23"/>
    </row>
    <row r="1410" spans="1:8" ht="14.4" x14ac:dyDescent="0.3">
      <c r="A1410" s="18"/>
      <c r="B1410" s="18"/>
      <c r="C1410" s="19"/>
      <c r="D1410" s="18"/>
      <c r="E1410" s="18"/>
      <c r="F1410" s="18"/>
      <c r="G1410" s="18"/>
      <c r="H1410" s="23"/>
    </row>
    <row r="1411" spans="1:8" ht="14.4" x14ac:dyDescent="0.3">
      <c r="A1411" s="18"/>
      <c r="B1411" s="18"/>
      <c r="C1411" s="19"/>
      <c r="D1411" s="18"/>
      <c r="E1411" s="18"/>
      <c r="F1411" s="18"/>
      <c r="G1411" s="18"/>
      <c r="H1411" s="23"/>
    </row>
    <row r="1412" spans="1:8" ht="14.4" x14ac:dyDescent="0.3">
      <c r="A1412" s="18"/>
      <c r="B1412" s="18"/>
      <c r="C1412" s="19"/>
      <c r="D1412" s="18"/>
      <c r="E1412" s="18"/>
      <c r="F1412" s="18"/>
      <c r="G1412" s="18"/>
      <c r="H1412" s="23"/>
    </row>
    <row r="1413" spans="1:8" ht="14.4" x14ac:dyDescent="0.3">
      <c r="A1413" s="18"/>
      <c r="B1413" s="18"/>
      <c r="C1413" s="19"/>
      <c r="D1413" s="18"/>
      <c r="E1413" s="18"/>
      <c r="F1413" s="18"/>
      <c r="G1413" s="18"/>
      <c r="H1413" s="23"/>
    </row>
    <row r="1414" spans="1:8" ht="14.4" x14ac:dyDescent="0.3">
      <c r="A1414" s="18"/>
      <c r="B1414" s="18"/>
      <c r="C1414" s="19"/>
      <c r="D1414" s="18"/>
      <c r="E1414" s="18"/>
      <c r="F1414" s="18"/>
      <c r="G1414" s="18"/>
      <c r="H1414" s="23"/>
    </row>
    <row r="1415" spans="1:8" ht="14.4" x14ac:dyDescent="0.3">
      <c r="A1415" s="18"/>
      <c r="B1415" s="18"/>
      <c r="C1415" s="19"/>
      <c r="D1415" s="18"/>
      <c r="E1415" s="18"/>
      <c r="F1415" s="18"/>
      <c r="G1415" s="18"/>
      <c r="H1415" s="23"/>
    </row>
    <row r="1416" spans="1:8" ht="14.4" x14ac:dyDescent="0.3">
      <c r="A1416" s="18"/>
      <c r="B1416" s="18"/>
      <c r="C1416" s="19"/>
      <c r="D1416" s="18"/>
      <c r="E1416" s="18"/>
      <c r="F1416" s="18"/>
      <c r="G1416" s="18"/>
      <c r="H1416" s="23"/>
    </row>
    <row r="1417" spans="1:8" ht="14.4" x14ac:dyDescent="0.3">
      <c r="A1417" s="18"/>
      <c r="B1417" s="18"/>
      <c r="C1417" s="19"/>
      <c r="D1417" s="18"/>
      <c r="E1417" s="18"/>
      <c r="F1417" s="18"/>
      <c r="G1417" s="18"/>
      <c r="H1417" s="23"/>
    </row>
    <row r="1418" spans="1:8" ht="14.4" x14ac:dyDescent="0.3">
      <c r="A1418" s="18"/>
      <c r="B1418" s="18"/>
      <c r="C1418" s="19"/>
      <c r="D1418" s="18"/>
      <c r="E1418" s="18"/>
      <c r="F1418" s="18"/>
      <c r="G1418" s="18"/>
      <c r="H1418" s="23"/>
    </row>
    <row r="1419" spans="1:8" ht="14.4" x14ac:dyDescent="0.3">
      <c r="A1419" s="18"/>
      <c r="B1419" s="18"/>
      <c r="C1419" s="19"/>
      <c r="D1419" s="18"/>
      <c r="E1419" s="18"/>
      <c r="F1419" s="18"/>
      <c r="G1419" s="18"/>
      <c r="H1419" s="23"/>
    </row>
    <row r="1420" spans="1:8" ht="14.4" x14ac:dyDescent="0.3">
      <c r="A1420" s="18"/>
      <c r="B1420" s="18"/>
      <c r="C1420" s="19"/>
      <c r="D1420" s="18"/>
      <c r="E1420" s="18"/>
      <c r="F1420" s="18"/>
      <c r="G1420" s="18"/>
      <c r="H1420" s="23"/>
    </row>
    <row r="1421" spans="1:8" ht="14.4" x14ac:dyDescent="0.3">
      <c r="A1421" s="18"/>
      <c r="B1421" s="18"/>
      <c r="C1421" s="19"/>
      <c r="D1421" s="18"/>
      <c r="E1421" s="18"/>
      <c r="F1421" s="18"/>
      <c r="G1421" s="18"/>
      <c r="H1421" s="23"/>
    </row>
    <row r="1422" spans="1:8" ht="14.4" x14ac:dyDescent="0.3">
      <c r="A1422" s="18"/>
      <c r="B1422" s="18"/>
      <c r="C1422" s="19"/>
      <c r="D1422" s="18"/>
      <c r="E1422" s="18"/>
      <c r="F1422" s="18"/>
      <c r="G1422" s="18"/>
      <c r="H1422" s="23"/>
    </row>
    <row r="1423" spans="1:8" ht="14.4" x14ac:dyDescent="0.3">
      <c r="A1423" s="18"/>
      <c r="B1423" s="18"/>
      <c r="C1423" s="19"/>
      <c r="D1423" s="18"/>
      <c r="E1423" s="18"/>
      <c r="F1423" s="18"/>
      <c r="G1423" s="18"/>
      <c r="H1423" s="23"/>
    </row>
    <row r="1424" spans="1:8" ht="14.4" x14ac:dyDescent="0.3">
      <c r="A1424" s="18"/>
      <c r="B1424" s="18"/>
      <c r="C1424" s="19"/>
      <c r="D1424" s="18"/>
      <c r="E1424" s="18"/>
      <c r="F1424" s="18"/>
      <c r="G1424" s="18"/>
      <c r="H1424" s="23"/>
    </row>
    <row r="1425" spans="1:8" ht="14.4" x14ac:dyDescent="0.3">
      <c r="A1425" s="18"/>
      <c r="B1425" s="18"/>
      <c r="C1425" s="19"/>
      <c r="D1425" s="18"/>
      <c r="E1425" s="18"/>
      <c r="F1425" s="18"/>
      <c r="G1425" s="18"/>
      <c r="H1425" s="23"/>
    </row>
    <row r="1426" spans="1:8" ht="14.4" x14ac:dyDescent="0.3">
      <c r="A1426" s="18"/>
      <c r="B1426" s="18"/>
      <c r="C1426" s="19"/>
      <c r="D1426" s="18"/>
      <c r="E1426" s="18"/>
      <c r="F1426" s="18"/>
      <c r="G1426" s="18"/>
      <c r="H1426" s="23"/>
    </row>
    <row r="1427" spans="1:8" ht="14.4" x14ac:dyDescent="0.3">
      <c r="A1427" s="18"/>
      <c r="B1427" s="18"/>
      <c r="C1427" s="19"/>
      <c r="D1427" s="18"/>
      <c r="E1427" s="18"/>
      <c r="F1427" s="18"/>
      <c r="G1427" s="18"/>
      <c r="H1427" s="23"/>
    </row>
    <row r="1428" spans="1:8" ht="14.4" x14ac:dyDescent="0.3">
      <c r="A1428" s="18"/>
      <c r="B1428" s="18"/>
      <c r="C1428" s="19"/>
      <c r="D1428" s="18"/>
      <c r="E1428" s="18"/>
      <c r="F1428" s="18"/>
      <c r="G1428" s="18"/>
      <c r="H1428" s="23"/>
    </row>
    <row r="1429" spans="1:8" ht="14.4" x14ac:dyDescent="0.3">
      <c r="A1429" s="18"/>
      <c r="B1429" s="18"/>
      <c r="C1429" s="19"/>
      <c r="D1429" s="18"/>
      <c r="E1429" s="18"/>
      <c r="F1429" s="18"/>
      <c r="G1429" s="18"/>
      <c r="H1429" s="23"/>
    </row>
    <row r="1430" spans="1:8" ht="14.4" x14ac:dyDescent="0.3">
      <c r="A1430" s="18"/>
      <c r="B1430" s="18"/>
      <c r="C1430" s="19"/>
      <c r="D1430" s="18"/>
      <c r="E1430" s="18"/>
      <c r="F1430" s="18"/>
      <c r="G1430" s="18"/>
      <c r="H1430" s="23"/>
    </row>
    <row r="1431" spans="1:8" ht="14.4" x14ac:dyDescent="0.3">
      <c r="A1431" s="18"/>
      <c r="B1431" s="18"/>
      <c r="C1431" s="19"/>
      <c r="D1431" s="18"/>
      <c r="E1431" s="18"/>
      <c r="F1431" s="18"/>
      <c r="G1431" s="18"/>
      <c r="H1431" s="23"/>
    </row>
    <row r="1432" spans="1:8" ht="14.4" x14ac:dyDescent="0.3">
      <c r="A1432" s="18"/>
      <c r="B1432" s="18"/>
      <c r="C1432" s="19"/>
      <c r="D1432" s="18"/>
      <c r="E1432" s="18"/>
      <c r="F1432" s="18"/>
      <c r="G1432" s="18"/>
      <c r="H1432" s="23"/>
    </row>
    <row r="1433" spans="1:8" ht="14.4" x14ac:dyDescent="0.3">
      <c r="A1433" s="18"/>
      <c r="B1433" s="18"/>
      <c r="C1433" s="19"/>
      <c r="D1433" s="18"/>
      <c r="E1433" s="18"/>
      <c r="F1433" s="18"/>
      <c r="G1433" s="18"/>
      <c r="H1433" s="23"/>
    </row>
    <row r="1434" spans="1:8" ht="14.4" x14ac:dyDescent="0.3">
      <c r="A1434" s="18"/>
      <c r="B1434" s="18"/>
      <c r="C1434" s="19"/>
      <c r="D1434" s="18"/>
      <c r="E1434" s="18"/>
      <c r="F1434" s="18"/>
      <c r="G1434" s="18"/>
      <c r="H1434" s="23"/>
    </row>
    <row r="1435" spans="1:8" ht="14.4" x14ac:dyDescent="0.3">
      <c r="A1435" s="18"/>
      <c r="B1435" s="18"/>
      <c r="C1435" s="19"/>
      <c r="D1435" s="18"/>
      <c r="E1435" s="18"/>
      <c r="F1435" s="18"/>
      <c r="G1435" s="18"/>
      <c r="H1435" s="23"/>
    </row>
    <row r="1436" spans="1:8" ht="14.4" x14ac:dyDescent="0.3">
      <c r="A1436" s="18"/>
      <c r="B1436" s="18"/>
      <c r="C1436" s="19"/>
      <c r="D1436" s="18"/>
      <c r="E1436" s="18"/>
      <c r="F1436" s="18"/>
      <c r="G1436" s="18"/>
      <c r="H1436" s="23"/>
    </row>
    <row r="1437" spans="1:8" ht="14.4" x14ac:dyDescent="0.3">
      <c r="A1437" s="18"/>
      <c r="B1437" s="18"/>
      <c r="C1437" s="19"/>
      <c r="D1437" s="18"/>
      <c r="E1437" s="18"/>
      <c r="F1437" s="18"/>
      <c r="G1437" s="18"/>
      <c r="H1437" s="23"/>
    </row>
    <row r="1438" spans="1:8" ht="14.4" x14ac:dyDescent="0.3">
      <c r="A1438" s="18"/>
      <c r="B1438" s="18"/>
      <c r="C1438" s="19"/>
      <c r="D1438" s="18"/>
      <c r="E1438" s="18"/>
      <c r="F1438" s="18"/>
      <c r="G1438" s="18"/>
      <c r="H1438" s="23"/>
    </row>
    <row r="1439" spans="1:8" ht="14.4" x14ac:dyDescent="0.3">
      <c r="A1439" s="18"/>
      <c r="B1439" s="18"/>
      <c r="C1439" s="19"/>
      <c r="D1439" s="18"/>
      <c r="E1439" s="18"/>
      <c r="F1439" s="18"/>
      <c r="G1439" s="18"/>
      <c r="H1439" s="23"/>
    </row>
    <row r="1440" spans="1:8" ht="14.4" x14ac:dyDescent="0.3">
      <c r="A1440" s="18"/>
      <c r="B1440" s="18"/>
      <c r="C1440" s="19"/>
      <c r="D1440" s="18"/>
      <c r="E1440" s="18"/>
      <c r="F1440" s="18"/>
      <c r="G1440" s="18"/>
      <c r="H1440" s="23"/>
    </row>
    <row r="1441" spans="1:8" ht="14.4" x14ac:dyDescent="0.3">
      <c r="A1441" s="18"/>
      <c r="B1441" s="18"/>
      <c r="C1441" s="19"/>
      <c r="D1441" s="18"/>
      <c r="E1441" s="18"/>
      <c r="F1441" s="18"/>
      <c r="G1441" s="18"/>
      <c r="H1441" s="23"/>
    </row>
    <row r="1442" spans="1:8" ht="14.4" x14ac:dyDescent="0.3">
      <c r="A1442" s="18"/>
      <c r="B1442" s="18"/>
      <c r="C1442" s="19"/>
      <c r="D1442" s="18"/>
      <c r="E1442" s="18"/>
      <c r="F1442" s="18"/>
      <c r="G1442" s="18"/>
      <c r="H1442" s="23"/>
    </row>
    <row r="1443" spans="1:8" ht="14.4" x14ac:dyDescent="0.3">
      <c r="A1443" s="18"/>
      <c r="B1443" s="18"/>
      <c r="C1443" s="19"/>
      <c r="D1443" s="18"/>
      <c r="E1443" s="18"/>
      <c r="F1443" s="18"/>
      <c r="G1443" s="18"/>
      <c r="H1443" s="23"/>
    </row>
    <row r="1444" spans="1:8" ht="14.4" x14ac:dyDescent="0.3">
      <c r="A1444" s="18"/>
      <c r="B1444" s="18"/>
      <c r="C1444" s="19"/>
      <c r="D1444" s="18"/>
      <c r="E1444" s="18"/>
      <c r="F1444" s="18"/>
      <c r="G1444" s="18"/>
      <c r="H1444" s="23"/>
    </row>
    <row r="1445" spans="1:8" ht="14.4" x14ac:dyDescent="0.3">
      <c r="A1445" s="18"/>
      <c r="B1445" s="18"/>
      <c r="C1445" s="19"/>
      <c r="D1445" s="18"/>
      <c r="E1445" s="18"/>
      <c r="F1445" s="18"/>
      <c r="G1445" s="18"/>
      <c r="H1445" s="23"/>
    </row>
    <row r="1446" spans="1:8" ht="14.4" x14ac:dyDescent="0.3">
      <c r="A1446" s="18"/>
      <c r="B1446" s="18"/>
      <c r="C1446" s="19"/>
      <c r="D1446" s="18"/>
      <c r="E1446" s="18"/>
      <c r="F1446" s="18"/>
      <c r="G1446" s="18"/>
      <c r="H1446" s="23"/>
    </row>
    <row r="1447" spans="1:8" ht="14.4" x14ac:dyDescent="0.3">
      <c r="A1447" s="18"/>
      <c r="B1447" s="18"/>
      <c r="C1447" s="19"/>
      <c r="D1447" s="18"/>
      <c r="E1447" s="18"/>
      <c r="F1447" s="18"/>
      <c r="G1447" s="18"/>
      <c r="H1447" s="23"/>
    </row>
    <row r="1448" spans="1:8" ht="14.4" x14ac:dyDescent="0.3">
      <c r="A1448" s="18"/>
      <c r="B1448" s="18"/>
      <c r="C1448" s="19"/>
      <c r="D1448" s="18"/>
      <c r="E1448" s="18"/>
      <c r="F1448" s="18"/>
      <c r="G1448" s="18"/>
      <c r="H1448" s="23"/>
    </row>
    <row r="1449" spans="1:8" ht="14.4" x14ac:dyDescent="0.3">
      <c r="A1449" s="18"/>
      <c r="B1449" s="18"/>
      <c r="C1449" s="19"/>
      <c r="D1449" s="18"/>
      <c r="E1449" s="18"/>
      <c r="F1449" s="18"/>
      <c r="G1449" s="18"/>
      <c r="H1449" s="23"/>
    </row>
    <row r="1450" spans="1:8" ht="14.4" x14ac:dyDescent="0.3">
      <c r="A1450" s="18"/>
      <c r="B1450" s="18"/>
      <c r="C1450" s="19"/>
      <c r="D1450" s="18"/>
      <c r="E1450" s="18"/>
      <c r="F1450" s="18"/>
      <c r="G1450" s="18"/>
      <c r="H1450" s="23"/>
    </row>
    <row r="1451" spans="1:8" ht="14.4" x14ac:dyDescent="0.3">
      <c r="A1451" s="18"/>
      <c r="B1451" s="18"/>
      <c r="C1451" s="19"/>
      <c r="D1451" s="18"/>
      <c r="E1451" s="18"/>
      <c r="F1451" s="18"/>
      <c r="G1451" s="18"/>
      <c r="H1451" s="23"/>
    </row>
    <row r="1452" spans="1:8" ht="14.4" x14ac:dyDescent="0.3">
      <c r="A1452" s="18"/>
      <c r="B1452" s="18"/>
      <c r="C1452" s="19"/>
      <c r="D1452" s="18"/>
      <c r="E1452" s="18"/>
      <c r="F1452" s="18"/>
      <c r="G1452" s="18"/>
      <c r="H1452" s="23"/>
    </row>
    <row r="1453" spans="1:8" ht="14.4" x14ac:dyDescent="0.3">
      <c r="A1453" s="18"/>
      <c r="B1453" s="18"/>
      <c r="C1453" s="19"/>
      <c r="D1453" s="18"/>
      <c r="E1453" s="18"/>
      <c r="F1453" s="18"/>
      <c r="G1453" s="18"/>
      <c r="H1453" s="23"/>
    </row>
    <row r="1454" spans="1:8" ht="14.4" x14ac:dyDescent="0.3">
      <c r="A1454" s="18"/>
      <c r="B1454" s="18"/>
      <c r="C1454" s="19"/>
      <c r="D1454" s="18"/>
      <c r="E1454" s="18"/>
      <c r="F1454" s="18"/>
      <c r="G1454" s="18"/>
      <c r="H1454" s="23"/>
    </row>
    <row r="1455" spans="1:8" ht="14.4" x14ac:dyDescent="0.3">
      <c r="A1455" s="18"/>
      <c r="B1455" s="18"/>
      <c r="C1455" s="19"/>
      <c r="D1455" s="18"/>
      <c r="E1455" s="18"/>
      <c r="F1455" s="18"/>
      <c r="G1455" s="18"/>
      <c r="H1455" s="23"/>
    </row>
    <row r="1456" spans="1:8" ht="14.4" x14ac:dyDescent="0.3">
      <c r="A1456" s="18"/>
      <c r="B1456" s="18"/>
      <c r="C1456" s="19"/>
      <c r="D1456" s="18"/>
      <c r="E1456" s="18"/>
      <c r="F1456" s="18"/>
      <c r="G1456" s="18"/>
      <c r="H1456" s="23"/>
    </row>
    <row r="1457" spans="1:8" ht="14.4" x14ac:dyDescent="0.3">
      <c r="A1457" s="18"/>
      <c r="B1457" s="18"/>
      <c r="C1457" s="19"/>
      <c r="D1457" s="18"/>
      <c r="E1457" s="18"/>
      <c r="F1457" s="18"/>
      <c r="G1457" s="18"/>
      <c r="H1457" s="23"/>
    </row>
    <row r="1458" spans="1:8" ht="14.4" x14ac:dyDescent="0.3">
      <c r="A1458" s="18"/>
      <c r="B1458" s="18"/>
      <c r="C1458" s="19"/>
      <c r="D1458" s="18"/>
      <c r="E1458" s="18"/>
      <c r="F1458" s="18"/>
      <c r="G1458" s="18"/>
      <c r="H1458" s="23"/>
    </row>
    <row r="1459" spans="1:8" ht="14.4" x14ac:dyDescent="0.3">
      <c r="A1459" s="18"/>
      <c r="B1459" s="18"/>
      <c r="C1459" s="19"/>
      <c r="D1459" s="18"/>
      <c r="E1459" s="18"/>
      <c r="F1459" s="18"/>
      <c r="G1459" s="18"/>
      <c r="H1459" s="23"/>
    </row>
    <row r="1460" spans="1:8" ht="14.4" x14ac:dyDescent="0.3">
      <c r="A1460" s="18"/>
      <c r="B1460" s="18"/>
      <c r="C1460" s="19"/>
      <c r="D1460" s="18"/>
      <c r="E1460" s="18"/>
      <c r="F1460" s="18"/>
      <c r="G1460" s="18"/>
      <c r="H1460" s="23"/>
    </row>
    <row r="1461" spans="1:8" ht="14.4" x14ac:dyDescent="0.3">
      <c r="A1461" s="18"/>
      <c r="B1461" s="18"/>
      <c r="C1461" s="19"/>
      <c r="D1461" s="18"/>
      <c r="E1461" s="18"/>
      <c r="F1461" s="18"/>
      <c r="G1461" s="18"/>
      <c r="H1461" s="23"/>
    </row>
    <row r="1462" spans="1:8" ht="14.4" x14ac:dyDescent="0.3">
      <c r="A1462" s="18"/>
      <c r="B1462" s="18"/>
      <c r="C1462" s="19"/>
      <c r="D1462" s="18"/>
      <c r="E1462" s="18"/>
      <c r="F1462" s="18"/>
      <c r="G1462" s="18"/>
      <c r="H1462" s="23"/>
    </row>
    <row r="1463" spans="1:8" ht="14.4" x14ac:dyDescent="0.3">
      <c r="A1463" s="18"/>
      <c r="B1463" s="18"/>
      <c r="C1463" s="19"/>
      <c r="D1463" s="18"/>
      <c r="E1463" s="18"/>
      <c r="F1463" s="18"/>
      <c r="G1463" s="18"/>
      <c r="H1463" s="23"/>
    </row>
    <row r="1464" spans="1:8" ht="14.4" x14ac:dyDescent="0.3">
      <c r="A1464" s="18"/>
      <c r="B1464" s="18"/>
      <c r="C1464" s="19"/>
      <c r="D1464" s="18"/>
      <c r="E1464" s="18"/>
      <c r="F1464" s="18"/>
      <c r="G1464" s="18"/>
      <c r="H1464" s="23"/>
    </row>
    <row r="1465" spans="1:8" ht="14.4" x14ac:dyDescent="0.3">
      <c r="A1465" s="18"/>
      <c r="B1465" s="18"/>
      <c r="C1465" s="19"/>
      <c r="D1465" s="18"/>
      <c r="E1465" s="18"/>
      <c r="F1465" s="18"/>
      <c r="G1465" s="18"/>
      <c r="H1465" s="23"/>
    </row>
    <row r="1466" spans="1:8" ht="14.4" x14ac:dyDescent="0.3">
      <c r="A1466" s="18"/>
      <c r="B1466" s="18"/>
      <c r="C1466" s="19"/>
      <c r="D1466" s="18"/>
      <c r="E1466" s="18"/>
      <c r="F1466" s="18"/>
      <c r="G1466" s="18"/>
      <c r="H1466" s="23"/>
    </row>
    <row r="1467" spans="1:8" ht="14.4" x14ac:dyDescent="0.3">
      <c r="A1467" s="18"/>
      <c r="B1467" s="18"/>
      <c r="C1467" s="19"/>
      <c r="D1467" s="18"/>
      <c r="E1467" s="18"/>
      <c r="F1467" s="18"/>
      <c r="G1467" s="18"/>
      <c r="H1467" s="23"/>
    </row>
    <row r="1468" spans="1:8" ht="14.4" x14ac:dyDescent="0.3">
      <c r="A1468" s="18"/>
      <c r="B1468" s="18"/>
      <c r="C1468" s="19"/>
      <c r="D1468" s="18"/>
      <c r="E1468" s="18"/>
      <c r="F1468" s="18"/>
      <c r="G1468" s="18"/>
      <c r="H1468" s="23"/>
    </row>
    <row r="1469" spans="1:8" ht="14.4" x14ac:dyDescent="0.3">
      <c r="A1469" s="18"/>
      <c r="B1469" s="18"/>
      <c r="C1469" s="19"/>
      <c r="D1469" s="18"/>
      <c r="E1469" s="18"/>
      <c r="F1469" s="18"/>
      <c r="G1469" s="18"/>
      <c r="H1469" s="23"/>
    </row>
    <row r="1470" spans="1:8" ht="14.4" x14ac:dyDescent="0.3">
      <c r="A1470" s="18"/>
      <c r="B1470" s="18"/>
      <c r="C1470" s="19"/>
      <c r="D1470" s="18"/>
      <c r="E1470" s="18"/>
      <c r="F1470" s="18"/>
      <c r="G1470" s="18"/>
      <c r="H1470" s="23"/>
    </row>
    <row r="1471" spans="1:8" ht="14.4" x14ac:dyDescent="0.3">
      <c r="A1471" s="18"/>
      <c r="B1471" s="18"/>
      <c r="C1471" s="19"/>
      <c r="D1471" s="18"/>
      <c r="E1471" s="18"/>
      <c r="F1471" s="18"/>
      <c r="G1471" s="18"/>
      <c r="H1471" s="23"/>
    </row>
    <row r="1472" spans="1:8" ht="14.4" x14ac:dyDescent="0.3">
      <c r="A1472" s="18"/>
      <c r="B1472" s="18"/>
      <c r="C1472" s="19"/>
      <c r="D1472" s="18"/>
      <c r="E1472" s="18"/>
      <c r="F1472" s="18"/>
      <c r="G1472" s="18"/>
      <c r="H1472" s="23"/>
    </row>
    <row r="1473" spans="1:8" ht="14.4" x14ac:dyDescent="0.3">
      <c r="A1473" s="18"/>
      <c r="B1473" s="18"/>
      <c r="C1473" s="19"/>
      <c r="D1473" s="18"/>
      <c r="E1473" s="18"/>
      <c r="F1473" s="18"/>
      <c r="G1473" s="18"/>
      <c r="H1473" s="23"/>
    </row>
    <row r="1474" spans="1:8" ht="14.4" x14ac:dyDescent="0.3">
      <c r="A1474" s="18"/>
      <c r="B1474" s="18"/>
      <c r="C1474" s="19"/>
      <c r="D1474" s="18"/>
      <c r="E1474" s="18"/>
      <c r="F1474" s="18"/>
      <c r="G1474" s="18"/>
      <c r="H1474" s="23"/>
    </row>
    <row r="1475" spans="1:8" ht="14.4" x14ac:dyDescent="0.3">
      <c r="A1475" s="18"/>
      <c r="B1475" s="18"/>
      <c r="C1475" s="19"/>
      <c r="D1475" s="18"/>
      <c r="E1475" s="18"/>
      <c r="F1475" s="18"/>
      <c r="G1475" s="18"/>
      <c r="H1475" s="23"/>
    </row>
    <row r="1476" spans="1:8" ht="14.4" x14ac:dyDescent="0.3">
      <c r="A1476" s="18"/>
      <c r="B1476" s="18"/>
      <c r="C1476" s="19"/>
      <c r="D1476" s="18"/>
      <c r="E1476" s="18"/>
      <c r="F1476" s="18"/>
      <c r="G1476" s="18"/>
      <c r="H1476" s="23"/>
    </row>
    <row r="1477" spans="1:8" ht="14.4" x14ac:dyDescent="0.3">
      <c r="A1477" s="18"/>
      <c r="B1477" s="18"/>
      <c r="C1477" s="19"/>
      <c r="D1477" s="18"/>
      <c r="E1477" s="18"/>
      <c r="F1477" s="18"/>
      <c r="G1477" s="18"/>
      <c r="H1477" s="23"/>
    </row>
    <row r="1478" spans="1:8" ht="14.4" x14ac:dyDescent="0.3">
      <c r="A1478" s="18"/>
      <c r="B1478" s="18"/>
      <c r="C1478" s="19"/>
      <c r="D1478" s="18"/>
      <c r="E1478" s="18"/>
      <c r="F1478" s="18"/>
      <c r="G1478" s="18"/>
      <c r="H1478" s="23"/>
    </row>
    <row r="1479" spans="1:8" ht="14.4" x14ac:dyDescent="0.3">
      <c r="A1479" s="18"/>
      <c r="B1479" s="18"/>
      <c r="C1479" s="19"/>
      <c r="D1479" s="18"/>
      <c r="E1479" s="18"/>
      <c r="F1479" s="18"/>
      <c r="G1479" s="18"/>
      <c r="H1479" s="23"/>
    </row>
    <row r="1480" spans="1:8" ht="14.4" x14ac:dyDescent="0.3">
      <c r="A1480" s="18"/>
      <c r="B1480" s="18"/>
      <c r="C1480" s="19"/>
      <c r="D1480" s="18"/>
      <c r="E1480" s="18"/>
      <c r="F1480" s="18"/>
      <c r="G1480" s="18"/>
      <c r="H1480" s="23"/>
    </row>
    <row r="1481" spans="1:8" ht="14.4" x14ac:dyDescent="0.3">
      <c r="A1481" s="18"/>
      <c r="B1481" s="18"/>
      <c r="C1481" s="19"/>
      <c r="D1481" s="18"/>
      <c r="E1481" s="18"/>
      <c r="F1481" s="18"/>
      <c r="G1481" s="18"/>
      <c r="H1481" s="23"/>
    </row>
    <row r="1482" spans="1:8" ht="14.4" x14ac:dyDescent="0.3">
      <c r="A1482" s="18"/>
      <c r="B1482" s="18"/>
      <c r="C1482" s="19"/>
      <c r="D1482" s="18"/>
      <c r="E1482" s="18"/>
      <c r="F1482" s="18"/>
      <c r="G1482" s="18"/>
      <c r="H1482" s="23"/>
    </row>
    <row r="1483" spans="1:8" ht="14.4" x14ac:dyDescent="0.3">
      <c r="A1483" s="18"/>
      <c r="B1483" s="1"/>
      <c r="C1483" s="15"/>
    </row>
    <row r="1484" spans="1:8" ht="14.4" x14ac:dyDescent="0.3">
      <c r="A1484" s="18"/>
      <c r="B1484" s="1"/>
      <c r="C1484" s="15"/>
    </row>
    <row r="1485" spans="1:8" ht="14.4" x14ac:dyDescent="0.3">
      <c r="A1485" s="18"/>
      <c r="B1485" s="1"/>
      <c r="C1485" s="15"/>
    </row>
    <row r="1486" spans="1:8" ht="14.4" x14ac:dyDescent="0.3">
      <c r="A1486" s="18"/>
      <c r="B1486" s="1"/>
      <c r="C1486" s="15"/>
    </row>
    <row r="1487" spans="1:8" ht="14.4" x14ac:dyDescent="0.3">
      <c r="A1487" s="18"/>
      <c r="B1487" s="1"/>
      <c r="C1487" s="15"/>
    </row>
    <row r="1488" spans="1:8" ht="14.4" x14ac:dyDescent="0.3">
      <c r="A1488" s="18"/>
      <c r="B1488" s="1"/>
      <c r="C1488" s="15"/>
    </row>
    <row r="1489" spans="1:3" ht="14.4" x14ac:dyDescent="0.3">
      <c r="A1489" s="18"/>
      <c r="B1489" s="1"/>
      <c r="C1489" s="15"/>
    </row>
    <row r="1490" spans="1:3" ht="14.4" x14ac:dyDescent="0.3">
      <c r="A1490" s="18"/>
      <c r="B1490" s="1"/>
      <c r="C1490" s="15"/>
    </row>
    <row r="1491" spans="1:3" ht="14.4" x14ac:dyDescent="0.3">
      <c r="A1491" s="18"/>
      <c r="B1491" s="1"/>
      <c r="C1491" s="15"/>
    </row>
    <row r="1492" spans="1:3" ht="14.4" x14ac:dyDescent="0.3">
      <c r="A1492" s="18"/>
      <c r="B1492" s="1"/>
      <c r="C1492" s="15"/>
    </row>
    <row r="1493" spans="1:3" ht="14.4" x14ac:dyDescent="0.3">
      <c r="A1493" s="18"/>
      <c r="B1493" s="1"/>
      <c r="C1493" s="15"/>
    </row>
    <row r="1494" spans="1:3" ht="14.4" x14ac:dyDescent="0.3">
      <c r="A1494" s="18"/>
      <c r="B1494" s="1"/>
      <c r="C1494" s="15"/>
    </row>
    <row r="1495" spans="1:3" ht="14.4" x14ac:dyDescent="0.3">
      <c r="A1495" s="18"/>
      <c r="B1495" s="1"/>
      <c r="C1495" s="15"/>
    </row>
    <row r="1496" spans="1:3" ht="14.4" x14ac:dyDescent="0.3">
      <c r="A1496" s="18"/>
      <c r="B1496" s="1"/>
      <c r="C1496" s="15"/>
    </row>
    <row r="1497" spans="1:3" ht="14.4" x14ac:dyDescent="0.3">
      <c r="A1497" s="18"/>
      <c r="B1497" s="1"/>
      <c r="C1497" s="15"/>
    </row>
    <row r="1498" spans="1:3" ht="14.4" x14ac:dyDescent="0.3">
      <c r="A1498" s="18"/>
      <c r="B1498" s="1"/>
      <c r="C1498" s="15"/>
    </row>
    <row r="1499" spans="1:3" ht="14.4" x14ac:dyDescent="0.3">
      <c r="A1499" s="18"/>
      <c r="B1499" s="1"/>
      <c r="C1499" s="15"/>
    </row>
    <row r="1500" spans="1:3" ht="14.4" x14ac:dyDescent="0.3">
      <c r="A1500" s="18"/>
      <c r="B1500" s="1"/>
      <c r="C1500" s="15"/>
    </row>
    <row r="1501" spans="1:3" ht="14.4" x14ac:dyDescent="0.3">
      <c r="A1501" s="18"/>
      <c r="B1501" s="1"/>
      <c r="C1501" s="15"/>
    </row>
    <row r="1502" spans="1:3" ht="14.4" x14ac:dyDescent="0.3">
      <c r="A1502" s="18"/>
      <c r="B1502" s="1"/>
      <c r="C1502" s="15"/>
    </row>
    <row r="1503" spans="1:3" ht="14.4" x14ac:dyDescent="0.3">
      <c r="A1503" s="18"/>
      <c r="B1503" s="1"/>
      <c r="C1503" s="15"/>
    </row>
    <row r="1504" spans="1:3" ht="14.4" x14ac:dyDescent="0.3">
      <c r="A1504" s="18"/>
      <c r="B1504" s="1"/>
      <c r="C1504" s="15"/>
    </row>
    <row r="1505" spans="1:3" ht="14.4" x14ac:dyDescent="0.3">
      <c r="A1505" s="18"/>
      <c r="B1505" s="1"/>
      <c r="C1505" s="15"/>
    </row>
    <row r="1506" spans="1:3" ht="14.4" x14ac:dyDescent="0.3">
      <c r="A1506" s="18"/>
      <c r="B1506" s="1"/>
      <c r="C1506" s="15"/>
    </row>
    <row r="1507" spans="1:3" ht="14.4" x14ac:dyDescent="0.3">
      <c r="A1507" s="18"/>
      <c r="B1507" s="1"/>
      <c r="C1507" s="15"/>
    </row>
    <row r="1508" spans="1:3" ht="14.4" x14ac:dyDescent="0.3">
      <c r="A1508" s="18"/>
      <c r="B1508" s="1"/>
      <c r="C1508" s="15"/>
    </row>
    <row r="1509" spans="1:3" ht="14.4" x14ac:dyDescent="0.3">
      <c r="A1509" s="18"/>
      <c r="B1509" s="1"/>
      <c r="C1509" s="15"/>
    </row>
    <row r="1510" spans="1:3" ht="14.4" x14ac:dyDescent="0.3">
      <c r="A1510" s="18"/>
      <c r="B1510" s="1"/>
      <c r="C1510" s="15"/>
    </row>
    <row r="1511" spans="1:3" ht="14.4" x14ac:dyDescent="0.3">
      <c r="A1511" s="18"/>
      <c r="B1511" s="1"/>
      <c r="C1511" s="15"/>
    </row>
    <row r="1512" spans="1:3" ht="14.4" x14ac:dyDescent="0.3">
      <c r="A1512" s="18"/>
      <c r="B1512" s="1"/>
      <c r="C1512" s="15"/>
    </row>
    <row r="1513" spans="1:3" ht="14.4" x14ac:dyDescent="0.3">
      <c r="A1513" s="18"/>
      <c r="B1513" s="1"/>
      <c r="C1513" s="15"/>
    </row>
    <row r="1514" spans="1:3" ht="14.4" x14ac:dyDescent="0.3">
      <c r="A1514" s="18"/>
      <c r="B1514" s="1"/>
      <c r="C1514" s="15"/>
    </row>
    <row r="1515" spans="1:3" ht="14.4" x14ac:dyDescent="0.3">
      <c r="A1515" s="18"/>
      <c r="B1515" s="1"/>
      <c r="C1515" s="15"/>
    </row>
    <row r="1516" spans="1:3" ht="14.4" x14ac:dyDescent="0.3">
      <c r="A1516" s="18"/>
      <c r="B1516" s="1"/>
      <c r="C1516" s="15"/>
    </row>
    <row r="1517" spans="1:3" ht="14.4" x14ac:dyDescent="0.3">
      <c r="A1517" s="18"/>
      <c r="B1517" s="1"/>
      <c r="C1517" s="15"/>
    </row>
    <row r="1518" spans="1:3" ht="14.4" x14ac:dyDescent="0.3">
      <c r="A1518" s="18"/>
      <c r="B1518" s="1"/>
      <c r="C1518" s="15"/>
    </row>
    <row r="1519" spans="1:3" ht="14.4" x14ac:dyDescent="0.3">
      <c r="A1519" s="18"/>
      <c r="B1519" s="1"/>
      <c r="C1519" s="15"/>
    </row>
    <row r="1520" spans="1:3" ht="14.4" x14ac:dyDescent="0.3">
      <c r="A1520" s="18"/>
      <c r="B1520" s="1"/>
      <c r="C1520" s="15"/>
    </row>
    <row r="1521" spans="1:3" ht="14.4" x14ac:dyDescent="0.3">
      <c r="A1521" s="18"/>
      <c r="B1521" s="1"/>
      <c r="C1521" s="15"/>
    </row>
    <row r="1522" spans="1:3" ht="14.4" x14ac:dyDescent="0.3">
      <c r="A1522" s="18"/>
      <c r="B1522" s="1"/>
      <c r="C1522" s="15"/>
    </row>
    <row r="1523" spans="1:3" ht="14.4" x14ac:dyDescent="0.3">
      <c r="A1523" s="18"/>
      <c r="B1523" s="1"/>
      <c r="C1523" s="15"/>
    </row>
    <row r="1524" spans="1:3" ht="14.4" x14ac:dyDescent="0.3">
      <c r="A1524" s="18"/>
      <c r="B1524" s="1"/>
      <c r="C1524" s="15"/>
    </row>
    <row r="1525" spans="1:3" ht="14.4" x14ac:dyDescent="0.3">
      <c r="A1525" s="18"/>
      <c r="B1525" s="1"/>
      <c r="C1525" s="15"/>
    </row>
    <row r="1526" spans="1:3" ht="14.4" x14ac:dyDescent="0.3">
      <c r="A1526" s="18"/>
      <c r="B1526" s="1"/>
      <c r="C1526" s="15"/>
    </row>
    <row r="1527" spans="1:3" ht="14.4" x14ac:dyDescent="0.3">
      <c r="A1527" s="18"/>
      <c r="B1527" s="1"/>
      <c r="C1527" s="15"/>
    </row>
    <row r="1528" spans="1:3" ht="14.4" x14ac:dyDescent="0.3">
      <c r="A1528" s="18"/>
      <c r="B1528" s="1"/>
      <c r="C1528" s="15"/>
    </row>
    <row r="1529" spans="1:3" ht="14.4" x14ac:dyDescent="0.3">
      <c r="A1529" s="18"/>
      <c r="B1529" s="1"/>
      <c r="C1529" s="15"/>
    </row>
    <row r="1530" spans="1:3" ht="14.4" x14ac:dyDescent="0.3">
      <c r="A1530" s="18"/>
      <c r="B1530" s="1"/>
      <c r="C1530" s="15"/>
    </row>
    <row r="1531" spans="1:3" ht="14.4" x14ac:dyDescent="0.3">
      <c r="A1531" s="18"/>
      <c r="B1531" s="1"/>
      <c r="C1531" s="15"/>
    </row>
    <row r="1532" spans="1:3" ht="14.4" x14ac:dyDescent="0.3">
      <c r="A1532" s="18"/>
      <c r="B1532" s="1"/>
      <c r="C1532" s="15"/>
    </row>
    <row r="1533" spans="1:3" ht="14.4" x14ac:dyDescent="0.3">
      <c r="A1533" s="18"/>
      <c r="B1533" s="1"/>
      <c r="C1533" s="15"/>
    </row>
    <row r="1534" spans="1:3" ht="14.4" x14ac:dyDescent="0.3">
      <c r="A1534" s="18"/>
      <c r="B1534" s="1"/>
      <c r="C1534" s="15"/>
    </row>
    <row r="1535" spans="1:3" ht="14.4" x14ac:dyDescent="0.3">
      <c r="A1535" s="18"/>
      <c r="B1535" s="1"/>
      <c r="C1535" s="15"/>
    </row>
    <row r="1536" spans="1:3" ht="14.4" x14ac:dyDescent="0.3">
      <c r="A1536" s="18"/>
      <c r="B1536" s="1"/>
      <c r="C1536" s="15"/>
    </row>
    <row r="1537" spans="1:3" ht="14.4" x14ac:dyDescent="0.3">
      <c r="A1537" s="18"/>
      <c r="B1537" s="1"/>
      <c r="C1537" s="15"/>
    </row>
    <row r="1538" spans="1:3" ht="14.4" x14ac:dyDescent="0.3">
      <c r="A1538" s="18"/>
      <c r="B1538" s="1"/>
      <c r="C1538" s="15"/>
    </row>
    <row r="1539" spans="1:3" ht="14.4" x14ac:dyDescent="0.3">
      <c r="A1539" s="18"/>
      <c r="B1539" s="1"/>
      <c r="C1539" s="15"/>
    </row>
    <row r="1540" spans="1:3" ht="14.4" x14ac:dyDescent="0.3">
      <c r="A1540" s="18"/>
      <c r="B1540" s="1"/>
      <c r="C1540" s="15"/>
    </row>
    <row r="1541" spans="1:3" ht="14.4" x14ac:dyDescent="0.3">
      <c r="A1541" s="18"/>
      <c r="B1541" s="1"/>
      <c r="C1541" s="15"/>
    </row>
    <row r="1542" spans="1:3" ht="14.4" x14ac:dyDescent="0.3">
      <c r="A1542" s="18"/>
      <c r="B1542" s="1"/>
      <c r="C1542" s="15"/>
    </row>
    <row r="1543" spans="1:3" ht="14.4" x14ac:dyDescent="0.3">
      <c r="A1543" s="18"/>
      <c r="B1543" s="1"/>
      <c r="C1543" s="15"/>
    </row>
    <row r="1544" spans="1:3" ht="14.4" x14ac:dyDescent="0.3">
      <c r="A1544" s="18"/>
      <c r="B1544" s="1"/>
      <c r="C1544" s="15"/>
    </row>
    <row r="1545" spans="1:3" ht="14.4" x14ac:dyDescent="0.3">
      <c r="A1545" s="18"/>
      <c r="B1545" s="1"/>
      <c r="C1545" s="15"/>
    </row>
    <row r="1546" spans="1:3" ht="14.4" x14ac:dyDescent="0.3">
      <c r="A1546" s="18"/>
      <c r="B1546" s="1"/>
      <c r="C1546" s="15"/>
    </row>
    <row r="1547" spans="1:3" ht="14.4" x14ac:dyDescent="0.3">
      <c r="A1547" s="18"/>
      <c r="B1547" s="1"/>
      <c r="C1547" s="15"/>
    </row>
    <row r="1548" spans="1:3" ht="14.4" x14ac:dyDescent="0.3">
      <c r="A1548" s="18"/>
      <c r="B1548" s="1"/>
      <c r="C1548" s="15"/>
    </row>
    <row r="1549" spans="1:3" ht="14.4" x14ac:dyDescent="0.3">
      <c r="A1549" s="18"/>
      <c r="B1549" s="1"/>
      <c r="C1549" s="15"/>
    </row>
    <row r="1550" spans="1:3" ht="14.4" x14ac:dyDescent="0.3">
      <c r="A1550" s="18"/>
      <c r="B1550" s="1"/>
      <c r="C1550" s="15"/>
    </row>
    <row r="1551" spans="1:3" ht="14.4" x14ac:dyDescent="0.3">
      <c r="A1551" s="18"/>
      <c r="B1551" s="1"/>
      <c r="C1551" s="15"/>
    </row>
    <row r="1552" spans="1:3" ht="14.4" x14ac:dyDescent="0.3">
      <c r="A1552" s="18"/>
      <c r="B1552" s="1"/>
      <c r="C1552" s="15"/>
    </row>
    <row r="1553" spans="1:3" ht="14.4" x14ac:dyDescent="0.3">
      <c r="A1553" s="18"/>
      <c r="B1553" s="1"/>
      <c r="C1553" s="15"/>
    </row>
    <row r="1554" spans="1:3" ht="14.4" x14ac:dyDescent="0.3">
      <c r="A1554" s="18"/>
      <c r="B1554" s="1"/>
      <c r="C1554" s="15"/>
    </row>
    <row r="1555" spans="1:3" ht="14.4" x14ac:dyDescent="0.3">
      <c r="A1555" s="18"/>
      <c r="B1555" s="1"/>
      <c r="C1555" s="15"/>
    </row>
    <row r="1556" spans="1:3" ht="14.4" x14ac:dyDescent="0.3">
      <c r="A1556" s="18"/>
      <c r="B1556" s="1"/>
      <c r="C1556" s="15"/>
    </row>
    <row r="1557" spans="1:3" ht="14.4" x14ac:dyDescent="0.3">
      <c r="A1557" s="18"/>
      <c r="B1557" s="1"/>
      <c r="C1557" s="15"/>
    </row>
    <row r="1558" spans="1:3" ht="14.4" x14ac:dyDescent="0.3">
      <c r="A1558" s="18"/>
      <c r="B1558" s="1"/>
      <c r="C1558" s="15"/>
    </row>
    <row r="1559" spans="1:3" ht="14.4" x14ac:dyDescent="0.3">
      <c r="A1559" s="18"/>
      <c r="B1559" s="1"/>
      <c r="C1559" s="15"/>
    </row>
    <row r="1560" spans="1:3" ht="14.4" x14ac:dyDescent="0.3">
      <c r="A1560" s="18"/>
      <c r="B1560" s="1"/>
      <c r="C1560" s="15"/>
    </row>
    <row r="1561" spans="1:3" ht="14.4" x14ac:dyDescent="0.3">
      <c r="A1561" s="18"/>
      <c r="B1561" s="1"/>
      <c r="C1561" s="15"/>
    </row>
    <row r="1562" spans="1:3" ht="14.4" x14ac:dyDescent="0.3">
      <c r="A1562" s="18"/>
      <c r="B1562" s="1"/>
      <c r="C1562" s="15"/>
    </row>
    <row r="1563" spans="1:3" ht="14.4" x14ac:dyDescent="0.3">
      <c r="A1563" s="18"/>
      <c r="B1563" s="1"/>
      <c r="C1563" s="15"/>
    </row>
    <row r="1564" spans="1:3" ht="14.4" x14ac:dyDescent="0.3">
      <c r="A1564" s="18"/>
      <c r="B1564" s="1"/>
      <c r="C1564" s="15"/>
    </row>
    <row r="1565" spans="1:3" ht="14.4" x14ac:dyDescent="0.3">
      <c r="A1565" s="18"/>
      <c r="B1565" s="1"/>
      <c r="C1565" s="15"/>
    </row>
    <row r="1566" spans="1:3" ht="14.4" x14ac:dyDescent="0.3">
      <c r="A1566" s="18"/>
      <c r="B1566" s="1"/>
      <c r="C1566" s="15"/>
    </row>
    <row r="1567" spans="1:3" ht="14.4" x14ac:dyDescent="0.3">
      <c r="A1567" s="18"/>
      <c r="B1567" s="1"/>
      <c r="C1567" s="15"/>
    </row>
    <row r="1568" spans="1:3" ht="14.4" x14ac:dyDescent="0.3">
      <c r="A1568" s="18"/>
      <c r="B1568" s="1"/>
      <c r="C1568" s="15"/>
    </row>
    <row r="1569" spans="1:3" ht="14.4" x14ac:dyDescent="0.3">
      <c r="A1569" s="18"/>
      <c r="B1569" s="1"/>
      <c r="C1569" s="15"/>
    </row>
    <row r="1570" spans="1:3" ht="14.4" x14ac:dyDescent="0.3">
      <c r="A1570" s="18"/>
      <c r="B1570" s="1"/>
      <c r="C1570" s="15"/>
    </row>
    <row r="1571" spans="1:3" ht="14.4" x14ac:dyDescent="0.3">
      <c r="A1571" s="18"/>
      <c r="B1571" s="1"/>
      <c r="C1571" s="15"/>
    </row>
    <row r="1572" spans="1:3" ht="14.4" x14ac:dyDescent="0.3">
      <c r="A1572" s="18"/>
      <c r="B1572" s="1"/>
      <c r="C1572" s="15"/>
    </row>
    <row r="1573" spans="1:3" ht="14.4" x14ac:dyDescent="0.3">
      <c r="A1573" s="18"/>
      <c r="B1573" s="1"/>
      <c r="C1573" s="15"/>
    </row>
    <row r="1574" spans="1:3" ht="14.4" x14ac:dyDescent="0.3">
      <c r="A1574" s="18"/>
      <c r="B1574" s="1"/>
      <c r="C1574" s="15"/>
    </row>
    <row r="1575" spans="1:3" ht="14.4" x14ac:dyDescent="0.3">
      <c r="A1575" s="18"/>
      <c r="B1575" s="1"/>
      <c r="C1575" s="15"/>
    </row>
    <row r="1576" spans="1:3" ht="14.4" x14ac:dyDescent="0.3">
      <c r="A1576" s="18"/>
      <c r="B1576" s="1"/>
      <c r="C1576" s="15"/>
    </row>
    <row r="1577" spans="1:3" ht="14.4" x14ac:dyDescent="0.3">
      <c r="A1577" s="18"/>
      <c r="B1577" s="1"/>
      <c r="C1577" s="15"/>
    </row>
    <row r="1578" spans="1:3" ht="14.4" x14ac:dyDescent="0.3">
      <c r="A1578" s="18"/>
      <c r="B1578" s="1"/>
      <c r="C1578" s="15"/>
    </row>
    <row r="1579" spans="1:3" ht="14.4" x14ac:dyDescent="0.3">
      <c r="A1579" s="18"/>
      <c r="B1579" s="1"/>
      <c r="C1579" s="15"/>
    </row>
    <row r="1580" spans="1:3" ht="14.4" x14ac:dyDescent="0.3">
      <c r="A1580" s="18"/>
      <c r="B1580" s="1"/>
      <c r="C1580" s="15"/>
    </row>
    <row r="1581" spans="1:3" ht="14.4" x14ac:dyDescent="0.3">
      <c r="A1581" s="18"/>
      <c r="B1581" s="1"/>
      <c r="C1581" s="15"/>
    </row>
    <row r="1582" spans="1:3" ht="14.4" x14ac:dyDescent="0.3">
      <c r="A1582" s="18"/>
      <c r="B1582" s="1"/>
      <c r="C1582" s="15"/>
    </row>
    <row r="1583" spans="1:3" ht="14.4" x14ac:dyDescent="0.3">
      <c r="A1583" s="18"/>
      <c r="B1583" s="1"/>
      <c r="C1583" s="15"/>
    </row>
    <row r="1584" spans="1:3" ht="14.4" x14ac:dyDescent="0.3">
      <c r="A1584" s="18"/>
      <c r="B1584" s="1"/>
      <c r="C1584" s="15"/>
    </row>
    <row r="1585" spans="1:3" ht="14.4" x14ac:dyDescent="0.3">
      <c r="A1585" s="18"/>
      <c r="B1585" s="1"/>
      <c r="C1585" s="15"/>
    </row>
    <row r="1586" spans="1:3" ht="14.4" x14ac:dyDescent="0.3">
      <c r="A1586" s="18"/>
      <c r="B1586" s="1"/>
      <c r="C1586" s="15"/>
    </row>
    <row r="1587" spans="1:3" ht="14.4" x14ac:dyDescent="0.3">
      <c r="A1587" s="18"/>
      <c r="B1587" s="1"/>
      <c r="C1587" s="15"/>
    </row>
    <row r="1588" spans="1:3" ht="14.4" x14ac:dyDescent="0.3">
      <c r="A1588" s="18"/>
      <c r="B1588" s="1"/>
      <c r="C1588" s="15"/>
    </row>
    <row r="1589" spans="1:3" ht="14.4" x14ac:dyDescent="0.3">
      <c r="A1589" s="18"/>
      <c r="B1589" s="1"/>
      <c r="C1589" s="15"/>
    </row>
    <row r="1590" spans="1:3" ht="14.4" x14ac:dyDescent="0.3">
      <c r="A1590" s="18"/>
      <c r="B1590" s="1"/>
      <c r="C1590" s="15"/>
    </row>
    <row r="1591" spans="1:3" ht="14.4" x14ac:dyDescent="0.3">
      <c r="A1591" s="18"/>
      <c r="B1591" s="1"/>
      <c r="C1591" s="15"/>
    </row>
    <row r="1592" spans="1:3" ht="14.4" x14ac:dyDescent="0.3">
      <c r="A1592" s="18"/>
      <c r="B1592" s="1"/>
      <c r="C1592" s="15"/>
    </row>
    <row r="1593" spans="1:3" ht="14.4" x14ac:dyDescent="0.3">
      <c r="A1593" s="18"/>
      <c r="B1593" s="1"/>
      <c r="C1593" s="15"/>
    </row>
    <row r="1594" spans="1:3" ht="14.4" x14ac:dyDescent="0.3">
      <c r="A1594" s="18"/>
      <c r="B1594" s="1"/>
      <c r="C1594" s="15"/>
    </row>
    <row r="1595" spans="1:3" ht="14.4" x14ac:dyDescent="0.3">
      <c r="A1595" s="18"/>
      <c r="B1595" s="1"/>
      <c r="C1595" s="15"/>
    </row>
    <row r="1596" spans="1:3" ht="14.4" x14ac:dyDescent="0.3">
      <c r="A1596" s="18"/>
      <c r="B1596" s="1"/>
      <c r="C1596" s="15"/>
    </row>
    <row r="1597" spans="1:3" ht="14.4" x14ac:dyDescent="0.3">
      <c r="A1597" s="18"/>
      <c r="B1597" s="1"/>
      <c r="C1597" s="15"/>
    </row>
    <row r="1598" spans="1:3" ht="14.4" x14ac:dyDescent="0.3">
      <c r="A1598" s="18"/>
      <c r="B1598" s="1"/>
      <c r="C1598" s="15"/>
    </row>
    <row r="1599" spans="1:3" ht="14.4" x14ac:dyDescent="0.3">
      <c r="A1599" s="18"/>
      <c r="B1599" s="1"/>
      <c r="C1599" s="15"/>
    </row>
    <row r="1600" spans="1:3" ht="14.4" x14ac:dyDescent="0.3">
      <c r="A1600" s="18"/>
      <c r="B1600" s="1"/>
      <c r="C1600" s="15"/>
    </row>
    <row r="1601" spans="1:3" ht="14.4" x14ac:dyDescent="0.3">
      <c r="A1601" s="18"/>
      <c r="B1601" s="1"/>
      <c r="C1601" s="15"/>
    </row>
    <row r="1602" spans="1:3" ht="14.4" x14ac:dyDescent="0.3">
      <c r="A1602" s="18"/>
      <c r="B1602" s="1"/>
      <c r="C1602" s="15"/>
    </row>
    <row r="1603" spans="1:3" ht="14.4" x14ac:dyDescent="0.3">
      <c r="A1603" s="18"/>
      <c r="B1603" s="1"/>
      <c r="C1603" s="15"/>
    </row>
    <row r="1604" spans="1:3" ht="14.4" x14ac:dyDescent="0.3">
      <c r="A1604" s="18"/>
      <c r="B1604" s="1"/>
      <c r="C1604" s="15"/>
    </row>
    <row r="1605" spans="1:3" ht="14.4" x14ac:dyDescent="0.3">
      <c r="A1605" s="18"/>
      <c r="B1605" s="1"/>
      <c r="C1605" s="15"/>
    </row>
    <row r="1606" spans="1:3" ht="14.4" x14ac:dyDescent="0.3">
      <c r="A1606" s="18"/>
      <c r="B1606" s="1"/>
      <c r="C1606" s="15"/>
    </row>
    <row r="1607" spans="1:3" ht="14.4" x14ac:dyDescent="0.3">
      <c r="A1607" s="18"/>
      <c r="B1607" s="1"/>
      <c r="C1607" s="15"/>
    </row>
    <row r="1608" spans="1:3" ht="14.4" x14ac:dyDescent="0.3">
      <c r="A1608" s="18"/>
      <c r="B1608" s="1"/>
      <c r="C1608" s="15"/>
    </row>
    <row r="1609" spans="1:3" ht="14.4" x14ac:dyDescent="0.3">
      <c r="A1609" s="18"/>
      <c r="B1609" s="1"/>
      <c r="C1609" s="15"/>
    </row>
    <row r="1610" spans="1:3" ht="14.4" x14ac:dyDescent="0.3">
      <c r="A1610" s="18"/>
      <c r="B1610" s="1"/>
      <c r="C1610" s="15"/>
    </row>
    <row r="1611" spans="1:3" ht="14.4" x14ac:dyDescent="0.3">
      <c r="A1611" s="18"/>
      <c r="B1611" s="1"/>
      <c r="C1611" s="15"/>
    </row>
    <row r="1612" spans="1:3" ht="14.4" x14ac:dyDescent="0.3">
      <c r="A1612" s="18"/>
      <c r="B1612" s="1"/>
      <c r="C1612" s="15"/>
    </row>
    <row r="1613" spans="1:3" ht="14.4" x14ac:dyDescent="0.3">
      <c r="A1613" s="18"/>
      <c r="B1613" s="1"/>
      <c r="C1613" s="15"/>
    </row>
    <row r="1614" spans="1:3" ht="14.4" x14ac:dyDescent="0.3">
      <c r="A1614" s="18"/>
      <c r="B1614" s="1"/>
      <c r="C1614" s="15"/>
    </row>
    <row r="1615" spans="1:3" ht="14.4" x14ac:dyDescent="0.3">
      <c r="A1615" s="18"/>
      <c r="B1615" s="1"/>
      <c r="C1615" s="15"/>
    </row>
    <row r="1616" spans="1:3" ht="14.4" x14ac:dyDescent="0.3">
      <c r="A1616" s="18"/>
      <c r="B1616" s="1"/>
      <c r="C1616" s="15"/>
    </row>
    <row r="1617" spans="1:3" ht="14.4" x14ac:dyDescent="0.3">
      <c r="A1617" s="18"/>
      <c r="B1617" s="1"/>
      <c r="C1617" s="15"/>
    </row>
    <row r="1618" spans="1:3" ht="14.4" x14ac:dyDescent="0.3">
      <c r="A1618" s="18"/>
      <c r="B1618" s="1"/>
      <c r="C1618" s="15"/>
    </row>
    <row r="1619" spans="1:3" ht="14.4" x14ac:dyDescent="0.3">
      <c r="A1619" s="18"/>
      <c r="B1619" s="1"/>
      <c r="C1619" s="15"/>
    </row>
    <row r="1620" spans="1:3" ht="14.4" x14ac:dyDescent="0.3">
      <c r="A1620" s="18"/>
      <c r="B1620" s="1"/>
      <c r="C1620" s="15"/>
    </row>
    <row r="1621" spans="1:3" ht="14.4" x14ac:dyDescent="0.3">
      <c r="A1621" s="18"/>
      <c r="B1621" s="1"/>
      <c r="C1621" s="15"/>
    </row>
    <row r="1622" spans="1:3" ht="14.4" x14ac:dyDescent="0.3">
      <c r="A1622" s="18"/>
      <c r="B1622" s="1"/>
      <c r="C1622" s="15"/>
    </row>
    <row r="1623" spans="1:3" ht="14.4" x14ac:dyDescent="0.3">
      <c r="A1623" s="18"/>
      <c r="B1623" s="1"/>
      <c r="C1623" s="15"/>
    </row>
    <row r="1624" spans="1:3" ht="14.4" x14ac:dyDescent="0.3">
      <c r="A1624" s="18"/>
      <c r="B1624" s="1"/>
      <c r="C1624" s="15"/>
    </row>
    <row r="1625" spans="1:3" ht="14.4" x14ac:dyDescent="0.3">
      <c r="A1625" s="18"/>
      <c r="B1625" s="1"/>
      <c r="C1625" s="15"/>
    </row>
    <row r="1626" spans="1:3" ht="14.4" x14ac:dyDescent="0.3">
      <c r="A1626" s="18"/>
      <c r="B1626" s="1"/>
      <c r="C1626" s="15"/>
    </row>
    <row r="1627" spans="1:3" ht="14.4" x14ac:dyDescent="0.3">
      <c r="A1627" s="18"/>
      <c r="B1627" s="1"/>
      <c r="C1627" s="15"/>
    </row>
    <row r="1628" spans="1:3" ht="14.4" x14ac:dyDescent="0.3">
      <c r="A1628" s="18"/>
      <c r="B1628" s="1"/>
      <c r="C1628" s="15"/>
    </row>
    <row r="1629" spans="1:3" ht="14.4" x14ac:dyDescent="0.3">
      <c r="A1629" s="18"/>
      <c r="B1629" s="1"/>
      <c r="C1629" s="15"/>
    </row>
    <row r="1630" spans="1:3" ht="14.4" x14ac:dyDescent="0.3">
      <c r="A1630" s="18"/>
      <c r="B1630" s="1"/>
      <c r="C1630" s="15"/>
    </row>
    <row r="1631" spans="1:3" ht="14.4" x14ac:dyDescent="0.3">
      <c r="A1631" s="18"/>
      <c r="B1631" s="1"/>
      <c r="C1631" s="15"/>
    </row>
    <row r="1632" spans="1:3" ht="14.4" x14ac:dyDescent="0.3">
      <c r="A1632" s="18"/>
      <c r="B1632" s="1"/>
      <c r="C1632" s="15"/>
    </row>
    <row r="1633" spans="1:3" ht="14.4" x14ac:dyDescent="0.3">
      <c r="A1633" s="18"/>
      <c r="B1633" s="1"/>
      <c r="C1633" s="15"/>
    </row>
    <row r="1634" spans="1:3" ht="14.4" x14ac:dyDescent="0.3">
      <c r="A1634" s="18"/>
      <c r="B1634" s="1"/>
      <c r="C1634" s="15"/>
    </row>
    <row r="1635" spans="1:3" ht="14.4" x14ac:dyDescent="0.3">
      <c r="A1635" s="18"/>
      <c r="B1635" s="1"/>
      <c r="C1635" s="15"/>
    </row>
    <row r="1636" spans="1:3" ht="14.4" x14ac:dyDescent="0.3">
      <c r="A1636" s="18"/>
      <c r="B1636" s="1"/>
      <c r="C1636" s="15"/>
    </row>
    <row r="1637" spans="1:3" ht="14.4" x14ac:dyDescent="0.3">
      <c r="A1637" s="18"/>
      <c r="B1637" s="1"/>
      <c r="C1637" s="15"/>
    </row>
    <row r="1638" spans="1:3" ht="14.4" x14ac:dyDescent="0.3">
      <c r="A1638" s="18"/>
      <c r="B1638" s="1"/>
      <c r="C1638" s="15"/>
    </row>
    <row r="1639" spans="1:3" ht="14.4" x14ac:dyDescent="0.3">
      <c r="A1639" s="18"/>
      <c r="B1639" s="1"/>
      <c r="C1639" s="15"/>
    </row>
    <row r="1640" spans="1:3" ht="14.4" x14ac:dyDescent="0.3">
      <c r="A1640" s="18"/>
      <c r="B1640" s="1"/>
      <c r="C1640" s="15"/>
    </row>
    <row r="1641" spans="1:3" ht="14.4" x14ac:dyDescent="0.3">
      <c r="A1641" s="18"/>
      <c r="B1641" s="1"/>
      <c r="C1641" s="15"/>
    </row>
    <row r="1642" spans="1:3" ht="14.4" x14ac:dyDescent="0.3">
      <c r="A1642" s="18"/>
      <c r="B1642" s="1"/>
      <c r="C1642" s="15"/>
    </row>
    <row r="1643" spans="1:3" ht="14.4" x14ac:dyDescent="0.3">
      <c r="A1643" s="18"/>
      <c r="B1643" s="1"/>
      <c r="C1643" s="15"/>
    </row>
    <row r="1644" spans="1:3" ht="14.4" x14ac:dyDescent="0.3">
      <c r="A1644" s="18"/>
      <c r="B1644" s="1"/>
      <c r="C1644" s="15"/>
    </row>
    <row r="1645" spans="1:3" ht="14.4" x14ac:dyDescent="0.3">
      <c r="A1645" s="18"/>
      <c r="B1645" s="1"/>
      <c r="C1645" s="15"/>
    </row>
    <row r="1646" spans="1:3" ht="14.4" x14ac:dyDescent="0.3">
      <c r="A1646" s="18"/>
      <c r="B1646" s="1"/>
      <c r="C1646" s="15"/>
    </row>
    <row r="1647" spans="1:3" ht="14.4" x14ac:dyDescent="0.3">
      <c r="A1647" s="18"/>
      <c r="B1647" s="1"/>
      <c r="C1647" s="15"/>
    </row>
    <row r="1648" spans="1:3" ht="14.4" x14ac:dyDescent="0.3">
      <c r="A1648" s="18"/>
      <c r="B1648" s="1"/>
      <c r="C1648" s="15"/>
    </row>
    <row r="1649" spans="1:3" ht="14.4" x14ac:dyDescent="0.3">
      <c r="A1649" s="18"/>
      <c r="B1649" s="1"/>
      <c r="C1649" s="15"/>
    </row>
    <row r="1650" spans="1:3" ht="14.4" x14ac:dyDescent="0.3">
      <c r="A1650" s="18"/>
      <c r="B1650" s="1"/>
      <c r="C1650" s="15"/>
    </row>
    <row r="1651" spans="1:3" ht="14.4" x14ac:dyDescent="0.3">
      <c r="A1651" s="18"/>
      <c r="B1651" s="1"/>
      <c r="C1651" s="15"/>
    </row>
    <row r="1652" spans="1:3" ht="14.4" x14ac:dyDescent="0.3">
      <c r="A1652" s="18"/>
      <c r="B1652" s="1"/>
      <c r="C1652" s="15"/>
    </row>
    <row r="1653" spans="1:3" ht="14.4" x14ac:dyDescent="0.3">
      <c r="A1653" s="18"/>
      <c r="B1653" s="1"/>
      <c r="C1653" s="15"/>
    </row>
    <row r="1654" spans="1:3" ht="14.4" x14ac:dyDescent="0.3">
      <c r="A1654" s="18"/>
      <c r="B1654" s="1"/>
      <c r="C1654" s="15"/>
    </row>
    <row r="1655" spans="1:3" ht="14.4" x14ac:dyDescent="0.3">
      <c r="A1655" s="18"/>
      <c r="B1655" s="1"/>
      <c r="C1655" s="15"/>
    </row>
    <row r="1656" spans="1:3" ht="14.4" x14ac:dyDescent="0.3">
      <c r="A1656" s="18"/>
      <c r="B1656" s="1"/>
      <c r="C1656" s="15"/>
    </row>
    <row r="1657" spans="1:3" ht="14.4" x14ac:dyDescent="0.3">
      <c r="A1657" s="18"/>
      <c r="B1657" s="1"/>
      <c r="C1657" s="15"/>
    </row>
    <row r="1658" spans="1:3" ht="14.4" x14ac:dyDescent="0.3">
      <c r="A1658" s="18"/>
      <c r="B1658" s="1"/>
      <c r="C1658" s="15"/>
    </row>
    <row r="1659" spans="1:3" ht="14.4" x14ac:dyDescent="0.3">
      <c r="A1659" s="18"/>
      <c r="B1659" s="1"/>
      <c r="C1659" s="15"/>
    </row>
    <row r="1660" spans="1:3" ht="14.4" x14ac:dyDescent="0.3">
      <c r="A1660" s="18"/>
      <c r="B1660" s="1"/>
      <c r="C1660" s="15"/>
    </row>
    <row r="1661" spans="1:3" ht="14.4" x14ac:dyDescent="0.3">
      <c r="A1661" s="18"/>
      <c r="B1661" s="1"/>
      <c r="C1661" s="15"/>
    </row>
    <row r="1662" spans="1:3" ht="14.4" x14ac:dyDescent="0.3">
      <c r="A1662" s="18"/>
      <c r="B1662" s="1"/>
      <c r="C1662" s="15"/>
    </row>
    <row r="1663" spans="1:3" ht="14.4" x14ac:dyDescent="0.3">
      <c r="A1663" s="18"/>
      <c r="B1663" s="1"/>
      <c r="C1663" s="15"/>
    </row>
    <row r="1664" spans="1:3" ht="14.4" x14ac:dyDescent="0.3">
      <c r="A1664" s="18"/>
      <c r="B1664" s="1"/>
      <c r="C1664" s="15"/>
    </row>
    <row r="1665" spans="1:3" ht="14.4" x14ac:dyDescent="0.3">
      <c r="A1665" s="18"/>
      <c r="B1665" s="1"/>
      <c r="C1665" s="15"/>
    </row>
    <row r="1666" spans="1:3" ht="14.4" x14ac:dyDescent="0.3">
      <c r="A1666" s="18"/>
      <c r="B1666" s="1"/>
      <c r="C1666" s="15"/>
    </row>
    <row r="1667" spans="1:3" ht="14.4" x14ac:dyDescent="0.3">
      <c r="A1667" s="18"/>
      <c r="B1667" s="1"/>
      <c r="C1667" s="15"/>
    </row>
    <row r="1668" spans="1:3" ht="14.4" x14ac:dyDescent="0.3">
      <c r="A1668" s="18"/>
      <c r="B1668" s="1"/>
      <c r="C1668" s="15"/>
    </row>
    <row r="1669" spans="1:3" ht="14.4" x14ac:dyDescent="0.3">
      <c r="A1669" s="18"/>
      <c r="B1669" s="1"/>
      <c r="C1669" s="15"/>
    </row>
    <row r="1670" spans="1:3" ht="14.4" x14ac:dyDescent="0.3">
      <c r="A1670" s="18"/>
      <c r="B1670" s="1"/>
      <c r="C1670" s="15"/>
    </row>
    <row r="1671" spans="1:3" ht="14.4" x14ac:dyDescent="0.3">
      <c r="A1671" s="18"/>
      <c r="B1671" s="1"/>
      <c r="C1671" s="15"/>
    </row>
    <row r="1672" spans="1:3" ht="14.4" x14ac:dyDescent="0.3">
      <c r="A1672" s="18"/>
      <c r="B1672" s="1"/>
      <c r="C1672" s="15"/>
    </row>
    <row r="1673" spans="1:3" ht="14.4" x14ac:dyDescent="0.3">
      <c r="A1673" s="18"/>
      <c r="B1673" s="1"/>
      <c r="C1673" s="15"/>
    </row>
    <row r="1674" spans="1:3" ht="14.4" x14ac:dyDescent="0.3">
      <c r="A1674" s="18"/>
      <c r="B1674" s="1"/>
      <c r="C1674" s="15"/>
    </row>
    <row r="1675" spans="1:3" ht="14.4" x14ac:dyDescent="0.3">
      <c r="A1675" s="18"/>
      <c r="B1675" s="1"/>
      <c r="C1675" s="15"/>
    </row>
    <row r="1676" spans="1:3" ht="14.4" x14ac:dyDescent="0.3">
      <c r="A1676" s="18"/>
      <c r="B1676" s="1"/>
      <c r="C1676" s="15"/>
    </row>
    <row r="1677" spans="1:3" ht="14.4" x14ac:dyDescent="0.3">
      <c r="A1677" s="18"/>
      <c r="B1677" s="1"/>
      <c r="C1677" s="15"/>
    </row>
    <row r="1678" spans="1:3" ht="14.4" x14ac:dyDescent="0.3">
      <c r="A1678" s="18"/>
      <c r="B1678" s="1"/>
      <c r="C1678" s="15"/>
    </row>
    <row r="1679" spans="1:3" ht="14.4" x14ac:dyDescent="0.3">
      <c r="A1679" s="18"/>
      <c r="B1679" s="1"/>
      <c r="C1679" s="15"/>
    </row>
    <row r="1680" spans="1:3" ht="14.4" x14ac:dyDescent="0.3">
      <c r="A1680" s="18"/>
      <c r="B1680" s="1"/>
      <c r="C1680" s="15"/>
    </row>
    <row r="1681" spans="1:3" ht="14.4" x14ac:dyDescent="0.3">
      <c r="A1681" s="18"/>
      <c r="B1681" s="1"/>
      <c r="C1681" s="15"/>
    </row>
    <row r="1682" spans="1:3" ht="14.4" x14ac:dyDescent="0.3">
      <c r="A1682" s="18"/>
      <c r="B1682" s="1"/>
      <c r="C1682" s="15"/>
    </row>
    <row r="1683" spans="1:3" ht="14.4" x14ac:dyDescent="0.3">
      <c r="A1683" s="18"/>
      <c r="B1683" s="1"/>
      <c r="C1683" s="15"/>
    </row>
    <row r="1684" spans="1:3" ht="14.4" x14ac:dyDescent="0.3">
      <c r="A1684" s="18"/>
      <c r="B1684" s="1"/>
      <c r="C1684" s="15"/>
    </row>
    <row r="1685" spans="1:3" ht="14.4" x14ac:dyDescent="0.3">
      <c r="A1685" s="18"/>
      <c r="B1685" s="1"/>
      <c r="C1685" s="15"/>
    </row>
    <row r="1686" spans="1:3" ht="14.4" x14ac:dyDescent="0.3">
      <c r="A1686" s="18"/>
      <c r="B1686" s="1"/>
      <c r="C1686" s="15"/>
    </row>
    <row r="1687" spans="1:3" ht="14.4" x14ac:dyDescent="0.3">
      <c r="A1687" s="18"/>
      <c r="B1687" s="1"/>
      <c r="C1687" s="15"/>
    </row>
    <row r="1688" spans="1:3" ht="14.4" x14ac:dyDescent="0.3">
      <c r="A1688" s="18"/>
      <c r="B1688" s="1"/>
      <c r="C1688" s="15"/>
    </row>
    <row r="1689" spans="1:3" ht="14.4" x14ac:dyDescent="0.3">
      <c r="A1689" s="18"/>
      <c r="B1689" s="1"/>
      <c r="C1689" s="15"/>
    </row>
    <row r="1690" spans="1:3" ht="14.4" x14ac:dyDescent="0.3">
      <c r="A1690" s="18"/>
      <c r="B1690" s="1"/>
      <c r="C1690" s="15"/>
    </row>
    <row r="1691" spans="1:3" ht="14.4" x14ac:dyDescent="0.3">
      <c r="A1691" s="18"/>
      <c r="B1691" s="1"/>
      <c r="C1691" s="15"/>
    </row>
    <row r="1692" spans="1:3" ht="14.4" x14ac:dyDescent="0.3">
      <c r="A1692" s="18"/>
      <c r="B1692" s="1"/>
      <c r="C1692" s="15"/>
    </row>
    <row r="1693" spans="1:3" ht="14.4" x14ac:dyDescent="0.3">
      <c r="A1693" s="18"/>
      <c r="B1693" s="1"/>
      <c r="C1693" s="15"/>
    </row>
    <row r="1694" spans="1:3" ht="14.4" x14ac:dyDescent="0.3">
      <c r="A1694" s="18"/>
      <c r="B1694" s="1"/>
      <c r="C1694" s="15"/>
    </row>
    <row r="1695" spans="1:3" ht="14.4" x14ac:dyDescent="0.3">
      <c r="A1695" s="18"/>
      <c r="B1695" s="1"/>
      <c r="C1695" s="15"/>
    </row>
    <row r="1696" spans="1:3" ht="14.4" x14ac:dyDescent="0.3">
      <c r="A1696" s="18"/>
      <c r="B1696" s="1"/>
      <c r="C1696" s="15"/>
    </row>
    <row r="1697" spans="1:3" ht="14.4" x14ac:dyDescent="0.3">
      <c r="A1697" s="18"/>
      <c r="B1697" s="1"/>
      <c r="C1697" s="15"/>
    </row>
    <row r="1698" spans="1:3" ht="14.4" x14ac:dyDescent="0.3">
      <c r="A1698" s="18"/>
      <c r="B1698" s="1"/>
      <c r="C1698" s="15"/>
    </row>
    <row r="1699" spans="1:3" ht="14.4" x14ac:dyDescent="0.3">
      <c r="A1699" s="18"/>
      <c r="B1699" s="1"/>
      <c r="C1699" s="15"/>
    </row>
    <row r="1700" spans="1:3" ht="14.4" x14ac:dyDescent="0.3">
      <c r="A1700" s="18"/>
      <c r="B1700" s="1"/>
      <c r="C1700" s="15"/>
    </row>
    <row r="1701" spans="1:3" ht="14.4" x14ac:dyDescent="0.3">
      <c r="A1701" s="18"/>
      <c r="B1701" s="1"/>
      <c r="C1701" s="15"/>
    </row>
    <row r="1702" spans="1:3" ht="14.4" x14ac:dyDescent="0.3">
      <c r="A1702" s="18"/>
      <c r="B1702" s="1"/>
      <c r="C1702" s="15"/>
    </row>
    <row r="1703" spans="1:3" ht="14.4" x14ac:dyDescent="0.3">
      <c r="A1703" s="18"/>
      <c r="B1703" s="1"/>
      <c r="C1703" s="15"/>
    </row>
    <row r="1704" spans="1:3" ht="14.4" x14ac:dyDescent="0.3">
      <c r="A1704" s="18"/>
      <c r="B1704" s="1"/>
      <c r="C1704" s="15"/>
    </row>
    <row r="1705" spans="1:3" ht="14.4" x14ac:dyDescent="0.3">
      <c r="A1705" s="18"/>
      <c r="B1705" s="1"/>
      <c r="C1705" s="15"/>
    </row>
    <row r="1706" spans="1:3" ht="14.4" x14ac:dyDescent="0.3">
      <c r="A1706" s="18"/>
      <c r="B1706" s="1"/>
      <c r="C1706" s="15"/>
    </row>
    <row r="1707" spans="1:3" ht="14.4" x14ac:dyDescent="0.3">
      <c r="A1707" s="18"/>
      <c r="B1707" s="1"/>
      <c r="C1707" s="15"/>
    </row>
    <row r="1708" spans="1:3" ht="14.4" x14ac:dyDescent="0.3">
      <c r="A1708" s="18"/>
      <c r="B1708" s="1"/>
      <c r="C1708" s="15"/>
    </row>
    <row r="1709" spans="1:3" ht="14.4" x14ac:dyDescent="0.3">
      <c r="A1709" s="18"/>
      <c r="B1709" s="1"/>
      <c r="C1709" s="15"/>
    </row>
    <row r="1710" spans="1:3" ht="14.4" x14ac:dyDescent="0.3">
      <c r="A1710" s="18"/>
      <c r="B1710" s="1"/>
      <c r="C1710" s="15"/>
    </row>
    <row r="1711" spans="1:3" ht="14.4" x14ac:dyDescent="0.3">
      <c r="A1711" s="18"/>
      <c r="B1711" s="1"/>
      <c r="C1711" s="15"/>
    </row>
    <row r="1712" spans="1:3" ht="14.4" x14ac:dyDescent="0.3">
      <c r="A1712" s="18"/>
      <c r="B1712" s="1"/>
      <c r="C1712" s="15"/>
    </row>
    <row r="1713" spans="1:3" ht="14.4" x14ac:dyDescent="0.3">
      <c r="A1713" s="18"/>
      <c r="B1713" s="1"/>
      <c r="C1713" s="15"/>
    </row>
    <row r="1714" spans="1:3" ht="14.4" x14ac:dyDescent="0.3">
      <c r="A1714" s="18"/>
      <c r="B1714" s="1"/>
      <c r="C1714" s="15"/>
    </row>
    <row r="1715" spans="1:3" ht="14.4" x14ac:dyDescent="0.3">
      <c r="A1715" s="18"/>
      <c r="B1715" s="1"/>
      <c r="C1715" s="15"/>
    </row>
    <row r="1716" spans="1:3" ht="14.4" x14ac:dyDescent="0.3">
      <c r="A1716" s="18"/>
      <c r="B1716" s="1"/>
      <c r="C1716" s="15"/>
    </row>
    <row r="1717" spans="1:3" ht="14.4" x14ac:dyDescent="0.3">
      <c r="A1717" s="18"/>
      <c r="B1717" s="1"/>
      <c r="C1717" s="15"/>
    </row>
    <row r="1718" spans="1:3" ht="14.4" x14ac:dyDescent="0.3">
      <c r="A1718" s="18"/>
      <c r="B1718" s="1"/>
      <c r="C1718" s="15"/>
    </row>
    <row r="1719" spans="1:3" ht="14.4" x14ac:dyDescent="0.3">
      <c r="A1719" s="18"/>
      <c r="B1719" s="1"/>
      <c r="C1719" s="15"/>
    </row>
    <row r="1720" spans="1:3" ht="14.4" x14ac:dyDescent="0.3">
      <c r="A1720" s="18"/>
      <c r="B1720" s="1"/>
      <c r="C1720" s="15"/>
    </row>
    <row r="1721" spans="1:3" ht="14.4" x14ac:dyDescent="0.3">
      <c r="A1721" s="18"/>
      <c r="B1721" s="1"/>
      <c r="C1721" s="15"/>
    </row>
    <row r="1722" spans="1:3" ht="14.4" x14ac:dyDescent="0.3">
      <c r="A1722" s="18"/>
      <c r="B1722" s="1"/>
      <c r="C1722" s="15"/>
    </row>
    <row r="1723" spans="1:3" ht="14.4" x14ac:dyDescent="0.3">
      <c r="A1723" s="18"/>
      <c r="B1723" s="1"/>
      <c r="C1723" s="15"/>
    </row>
    <row r="1724" spans="1:3" ht="14.4" x14ac:dyDescent="0.3">
      <c r="A1724" s="18"/>
      <c r="B1724" s="1"/>
      <c r="C1724" s="15"/>
    </row>
    <row r="1725" spans="1:3" ht="14.4" x14ac:dyDescent="0.3">
      <c r="A1725" s="18"/>
      <c r="B1725" s="1"/>
      <c r="C1725" s="15"/>
    </row>
    <row r="1726" spans="1:3" ht="14.4" x14ac:dyDescent="0.3">
      <c r="A1726" s="18"/>
      <c r="B1726" s="1"/>
      <c r="C1726" s="15"/>
    </row>
    <row r="1727" spans="1:3" ht="14.4" x14ac:dyDescent="0.3">
      <c r="A1727" s="18"/>
      <c r="B1727" s="1"/>
      <c r="C1727" s="15"/>
    </row>
    <row r="1728" spans="1:3" ht="14.4" x14ac:dyDescent="0.3">
      <c r="A1728" s="18"/>
      <c r="B1728" s="1"/>
      <c r="C1728" s="15"/>
    </row>
    <row r="1729" spans="1:3" ht="14.4" x14ac:dyDescent="0.3">
      <c r="A1729" s="18"/>
      <c r="B1729" s="1"/>
      <c r="C1729" s="15"/>
    </row>
    <row r="1730" spans="1:3" ht="14.4" x14ac:dyDescent="0.3">
      <c r="A1730" s="18"/>
      <c r="B1730" s="1"/>
      <c r="C1730" s="15"/>
    </row>
    <row r="1731" spans="1:3" ht="14.4" x14ac:dyDescent="0.3">
      <c r="A1731" s="18"/>
      <c r="B1731" s="1"/>
      <c r="C1731" s="15"/>
    </row>
    <row r="1732" spans="1:3" ht="14.4" x14ac:dyDescent="0.3">
      <c r="A1732" s="18"/>
      <c r="B1732" s="1"/>
      <c r="C1732" s="15"/>
    </row>
    <row r="1733" spans="1:3" ht="14.4" x14ac:dyDescent="0.3">
      <c r="A1733" s="18"/>
      <c r="B1733" s="1"/>
      <c r="C1733" s="15"/>
    </row>
    <row r="1734" spans="1:3" ht="14.4" x14ac:dyDescent="0.3">
      <c r="A1734" s="18"/>
      <c r="B1734" s="1"/>
      <c r="C1734" s="15"/>
    </row>
    <row r="1735" spans="1:3" ht="14.4" x14ac:dyDescent="0.3">
      <c r="A1735" s="18"/>
      <c r="B1735" s="1"/>
      <c r="C1735" s="15"/>
    </row>
    <row r="1736" spans="1:3" ht="14.4" x14ac:dyDescent="0.3">
      <c r="A1736" s="18"/>
      <c r="B1736" s="1"/>
      <c r="C1736" s="15"/>
    </row>
    <row r="1737" spans="1:3" ht="14.4" x14ac:dyDescent="0.3">
      <c r="A1737" s="18"/>
      <c r="B1737" s="1"/>
      <c r="C1737" s="15"/>
    </row>
    <row r="1738" spans="1:3" ht="14.4" x14ac:dyDescent="0.3">
      <c r="A1738" s="18"/>
      <c r="B1738" s="1"/>
      <c r="C1738" s="15"/>
    </row>
    <row r="1739" spans="1:3" ht="14.4" x14ac:dyDescent="0.3">
      <c r="A1739" s="18"/>
      <c r="B1739" s="1"/>
      <c r="C1739" s="15"/>
    </row>
    <row r="1740" spans="1:3" ht="14.4" x14ac:dyDescent="0.3">
      <c r="A1740" s="18"/>
      <c r="B1740" s="1"/>
      <c r="C1740" s="15"/>
    </row>
    <row r="1741" spans="1:3" ht="14.4" x14ac:dyDescent="0.3">
      <c r="A1741" s="18"/>
      <c r="B1741" s="1"/>
      <c r="C1741" s="15"/>
    </row>
    <row r="1742" spans="1:3" ht="14.4" x14ac:dyDescent="0.3">
      <c r="A1742" s="18"/>
      <c r="B1742" s="1"/>
      <c r="C1742" s="15"/>
    </row>
    <row r="1743" spans="1:3" ht="14.4" x14ac:dyDescent="0.3">
      <c r="A1743" s="18"/>
      <c r="B1743" s="1"/>
      <c r="C1743" s="15"/>
    </row>
    <row r="1744" spans="1:3" ht="14.4" x14ac:dyDescent="0.3">
      <c r="A1744" s="18"/>
      <c r="B1744" s="1"/>
      <c r="C1744" s="15"/>
    </row>
    <row r="1745" spans="1:3" ht="14.4" x14ac:dyDescent="0.3">
      <c r="A1745" s="18"/>
      <c r="B1745" s="1"/>
      <c r="C1745" s="15"/>
    </row>
    <row r="1746" spans="1:3" ht="14.4" x14ac:dyDescent="0.3">
      <c r="A1746" s="18"/>
      <c r="B1746" s="1"/>
      <c r="C1746" s="15"/>
    </row>
    <row r="1747" spans="1:3" ht="14.4" x14ac:dyDescent="0.3">
      <c r="A1747" s="18"/>
      <c r="B1747" s="1"/>
      <c r="C1747" s="15"/>
    </row>
    <row r="1748" spans="1:3" ht="14.4" x14ac:dyDescent="0.3">
      <c r="A1748" s="18"/>
      <c r="B1748" s="1"/>
      <c r="C1748" s="15"/>
    </row>
    <row r="1749" spans="1:3" ht="14.4" x14ac:dyDescent="0.3">
      <c r="A1749" s="18"/>
      <c r="B1749" s="1"/>
      <c r="C1749" s="15"/>
    </row>
    <row r="1750" spans="1:3" ht="14.4" x14ac:dyDescent="0.3">
      <c r="A1750" s="18"/>
      <c r="B1750" s="1"/>
      <c r="C1750" s="15"/>
    </row>
    <row r="1751" spans="1:3" ht="14.4" x14ac:dyDescent="0.3">
      <c r="A1751" s="18"/>
      <c r="B1751" s="1"/>
      <c r="C1751" s="15"/>
    </row>
    <row r="1752" spans="1:3" ht="14.4" x14ac:dyDescent="0.3">
      <c r="A1752" s="18"/>
      <c r="B1752" s="1"/>
      <c r="C1752" s="15"/>
    </row>
    <row r="1753" spans="1:3" ht="14.4" x14ac:dyDescent="0.3">
      <c r="A1753" s="18"/>
      <c r="B1753" s="1"/>
      <c r="C1753" s="15"/>
    </row>
    <row r="1754" spans="1:3" ht="14.4" x14ac:dyDescent="0.3">
      <c r="A1754" s="18"/>
      <c r="B1754" s="1"/>
      <c r="C1754" s="15"/>
    </row>
    <row r="1755" spans="1:3" ht="14.4" x14ac:dyDescent="0.3">
      <c r="A1755" s="18"/>
      <c r="B1755" s="1"/>
      <c r="C1755" s="15"/>
    </row>
    <row r="1756" spans="1:3" ht="14.4" x14ac:dyDescent="0.3">
      <c r="A1756" s="18"/>
      <c r="B1756" s="1"/>
      <c r="C1756" s="15"/>
    </row>
    <row r="1757" spans="1:3" ht="14.4" x14ac:dyDescent="0.3">
      <c r="A1757" s="18"/>
      <c r="B1757" s="1"/>
      <c r="C1757" s="15"/>
    </row>
    <row r="1758" spans="1:3" ht="14.4" x14ac:dyDescent="0.3">
      <c r="A1758" s="18"/>
      <c r="B1758" s="1"/>
      <c r="C1758" s="15"/>
    </row>
    <row r="1759" spans="1:3" ht="14.4" x14ac:dyDescent="0.3">
      <c r="A1759" s="18"/>
      <c r="B1759" s="1"/>
      <c r="C1759" s="15"/>
    </row>
    <row r="1760" spans="1:3" ht="14.4" x14ac:dyDescent="0.3">
      <c r="A1760" s="18"/>
      <c r="B1760" s="1"/>
      <c r="C1760" s="15"/>
    </row>
    <row r="1761" spans="1:3" ht="14.4" x14ac:dyDescent="0.3">
      <c r="A1761" s="18"/>
      <c r="B1761" s="1"/>
      <c r="C1761" s="15"/>
    </row>
    <row r="1762" spans="1:3" ht="14.4" x14ac:dyDescent="0.3">
      <c r="A1762" s="18"/>
      <c r="B1762" s="1"/>
      <c r="C1762" s="15"/>
    </row>
    <row r="1763" spans="1:3" ht="14.4" x14ac:dyDescent="0.3">
      <c r="A1763" s="18"/>
      <c r="B1763" s="1"/>
      <c r="C1763" s="15"/>
    </row>
    <row r="1764" spans="1:3" ht="14.4" x14ac:dyDescent="0.3">
      <c r="A1764" s="18"/>
      <c r="B1764" s="1"/>
      <c r="C1764" s="15"/>
    </row>
    <row r="1765" spans="1:3" ht="14.4" x14ac:dyDescent="0.3">
      <c r="A1765" s="18"/>
      <c r="B1765" s="1"/>
      <c r="C1765" s="15"/>
    </row>
    <row r="1766" spans="1:3" ht="14.4" x14ac:dyDescent="0.3">
      <c r="A1766" s="18"/>
      <c r="B1766" s="1"/>
      <c r="C1766" s="15"/>
    </row>
    <row r="1767" spans="1:3" ht="14.4" x14ac:dyDescent="0.3">
      <c r="A1767" s="18"/>
      <c r="B1767" s="1"/>
      <c r="C1767" s="15"/>
    </row>
    <row r="1768" spans="1:3" ht="14.4" x14ac:dyDescent="0.3">
      <c r="A1768" s="18"/>
      <c r="B1768" s="1"/>
      <c r="C1768" s="15"/>
    </row>
    <row r="1769" spans="1:3" ht="14.4" x14ac:dyDescent="0.3">
      <c r="A1769" s="18"/>
      <c r="B1769" s="1"/>
      <c r="C1769" s="15"/>
    </row>
    <row r="1770" spans="1:3" ht="14.4" x14ac:dyDescent="0.3">
      <c r="A1770" s="18"/>
      <c r="B1770" s="1"/>
      <c r="C1770" s="15"/>
    </row>
    <row r="1771" spans="1:3" ht="14.4" x14ac:dyDescent="0.3">
      <c r="A1771" s="18"/>
      <c r="B1771" s="1"/>
      <c r="C1771" s="15"/>
    </row>
    <row r="1772" spans="1:3" ht="14.4" x14ac:dyDescent="0.3">
      <c r="A1772" s="18"/>
      <c r="B1772" s="1"/>
      <c r="C1772" s="15"/>
    </row>
    <row r="1773" spans="1:3" ht="14.4" x14ac:dyDescent="0.3">
      <c r="A1773" s="18"/>
      <c r="B1773" s="1"/>
      <c r="C1773" s="15"/>
    </row>
    <row r="1774" spans="1:3" ht="14.4" x14ac:dyDescent="0.3">
      <c r="A1774" s="18"/>
      <c r="B1774" s="1"/>
      <c r="C1774" s="15"/>
    </row>
    <row r="1775" spans="1:3" ht="14.4" x14ac:dyDescent="0.3">
      <c r="A1775" s="18"/>
      <c r="B1775" s="1"/>
      <c r="C1775" s="15"/>
    </row>
    <row r="1776" spans="1:3" ht="14.4" x14ac:dyDescent="0.3">
      <c r="A1776" s="18"/>
      <c r="B1776" s="1"/>
      <c r="C1776" s="15"/>
    </row>
    <row r="1777" spans="1:3" ht="14.4" x14ac:dyDescent="0.3">
      <c r="A1777" s="18"/>
      <c r="B1777" s="1"/>
      <c r="C1777" s="15"/>
    </row>
    <row r="1778" spans="1:3" ht="14.4" x14ac:dyDescent="0.3">
      <c r="A1778" s="18"/>
      <c r="B1778" s="1"/>
      <c r="C1778" s="15"/>
    </row>
    <row r="1779" spans="1:3" ht="14.4" x14ac:dyDescent="0.3">
      <c r="A1779" s="18"/>
      <c r="B1779" s="1"/>
      <c r="C1779" s="15"/>
    </row>
    <row r="1780" spans="1:3" ht="14.4" x14ac:dyDescent="0.3">
      <c r="A1780" s="18"/>
      <c r="B1780" s="1"/>
      <c r="C1780" s="15"/>
    </row>
    <row r="1781" spans="1:3" ht="14.4" x14ac:dyDescent="0.3">
      <c r="A1781" s="18"/>
      <c r="B1781" s="1"/>
      <c r="C1781" s="15"/>
    </row>
    <row r="1782" spans="1:3" ht="14.4" x14ac:dyDescent="0.3">
      <c r="A1782" s="18"/>
      <c r="B1782" s="1"/>
      <c r="C1782" s="15"/>
    </row>
    <row r="1783" spans="1:3" ht="14.4" x14ac:dyDescent="0.3">
      <c r="A1783" s="18"/>
      <c r="B1783" s="1"/>
      <c r="C1783" s="15"/>
    </row>
    <row r="1784" spans="1:3" ht="14.4" x14ac:dyDescent="0.3">
      <c r="A1784" s="18"/>
      <c r="B1784" s="1"/>
      <c r="C1784" s="15"/>
    </row>
    <row r="1785" spans="1:3" ht="14.4" x14ac:dyDescent="0.3">
      <c r="A1785" s="18"/>
      <c r="B1785" s="1"/>
      <c r="C1785" s="15"/>
    </row>
    <row r="1786" spans="1:3" ht="14.4" x14ac:dyDescent="0.3">
      <c r="A1786" s="18"/>
      <c r="B1786" s="1"/>
      <c r="C1786" s="15"/>
    </row>
    <row r="1787" spans="1:3" ht="14.4" x14ac:dyDescent="0.3">
      <c r="A1787" s="18"/>
      <c r="B1787" s="1"/>
      <c r="C1787" s="15"/>
    </row>
    <row r="1788" spans="1:3" ht="14.4" x14ac:dyDescent="0.3">
      <c r="A1788" s="18"/>
      <c r="B1788" s="1"/>
      <c r="C1788" s="15"/>
    </row>
    <row r="1789" spans="1:3" ht="14.4" x14ac:dyDescent="0.3">
      <c r="A1789" s="18"/>
      <c r="B1789" s="1"/>
      <c r="C1789" s="15"/>
    </row>
    <row r="1790" spans="1:3" ht="14.4" x14ac:dyDescent="0.3">
      <c r="A1790" s="18"/>
      <c r="B1790" s="1"/>
      <c r="C1790" s="15"/>
    </row>
    <row r="1791" spans="1:3" ht="14.4" x14ac:dyDescent="0.3">
      <c r="A1791" s="18"/>
      <c r="B1791" s="1"/>
      <c r="C1791" s="15"/>
    </row>
    <row r="1792" spans="1:3" ht="14.4" x14ac:dyDescent="0.3">
      <c r="A1792" s="18"/>
      <c r="B1792" s="1"/>
      <c r="C1792" s="15"/>
    </row>
    <row r="1793" spans="1:3" ht="14.4" x14ac:dyDescent="0.3">
      <c r="A1793" s="18"/>
      <c r="B1793" s="1"/>
      <c r="C1793" s="15"/>
    </row>
    <row r="1794" spans="1:3" ht="14.4" x14ac:dyDescent="0.3">
      <c r="A1794" s="18"/>
      <c r="B1794" s="1"/>
      <c r="C1794" s="15"/>
    </row>
    <row r="1795" spans="1:3" ht="14.4" x14ac:dyDescent="0.3">
      <c r="A1795" s="18"/>
      <c r="B1795" s="1"/>
      <c r="C1795" s="15"/>
    </row>
    <row r="1796" spans="1:3" ht="14.4" x14ac:dyDescent="0.3">
      <c r="A1796" s="18"/>
      <c r="B1796" s="1"/>
      <c r="C1796" s="15"/>
    </row>
    <row r="1797" spans="1:3" ht="14.4" x14ac:dyDescent="0.3">
      <c r="A1797" s="18"/>
      <c r="B1797" s="1"/>
      <c r="C1797" s="15"/>
    </row>
    <row r="1798" spans="1:3" ht="14.4" x14ac:dyDescent="0.3">
      <c r="A1798" s="18"/>
      <c r="B1798" s="1"/>
      <c r="C1798" s="15"/>
    </row>
    <row r="1799" spans="1:3" ht="14.4" x14ac:dyDescent="0.3">
      <c r="A1799" s="18"/>
      <c r="B1799" s="1"/>
      <c r="C1799" s="15"/>
    </row>
    <row r="1800" spans="1:3" ht="14.4" x14ac:dyDescent="0.3">
      <c r="A1800" s="18"/>
      <c r="B1800" s="1"/>
      <c r="C1800" s="15"/>
    </row>
    <row r="1801" spans="1:3" ht="14.4" x14ac:dyDescent="0.3">
      <c r="A1801" s="18"/>
      <c r="B1801" s="1"/>
      <c r="C1801" s="15"/>
    </row>
    <row r="1802" spans="1:3" ht="14.4" x14ac:dyDescent="0.3">
      <c r="A1802" s="18"/>
      <c r="B1802" s="1"/>
      <c r="C1802" s="15"/>
    </row>
    <row r="1803" spans="1:3" ht="14.4" x14ac:dyDescent="0.3">
      <c r="A1803" s="18"/>
      <c r="B1803" s="1"/>
      <c r="C1803" s="15"/>
    </row>
    <row r="1804" spans="1:3" ht="14.4" x14ac:dyDescent="0.3">
      <c r="A1804" s="18"/>
      <c r="B1804" s="1"/>
      <c r="C1804" s="15"/>
    </row>
    <row r="1805" spans="1:3" ht="14.4" x14ac:dyDescent="0.3">
      <c r="A1805" s="18"/>
      <c r="B1805" s="1"/>
      <c r="C1805" s="15"/>
    </row>
    <row r="1806" spans="1:3" ht="14.4" x14ac:dyDescent="0.3">
      <c r="A1806" s="18"/>
      <c r="B1806" s="1"/>
      <c r="C1806" s="15"/>
    </row>
    <row r="1807" spans="1:3" ht="14.4" x14ac:dyDescent="0.3">
      <c r="A1807" s="18"/>
      <c r="B1807" s="1"/>
      <c r="C1807" s="15"/>
    </row>
    <row r="1808" spans="1:3" ht="14.4" x14ac:dyDescent="0.3">
      <c r="A1808" s="18"/>
      <c r="B1808" s="1"/>
      <c r="C1808" s="15"/>
    </row>
    <row r="1809" spans="1:3" ht="14.4" x14ac:dyDescent="0.3">
      <c r="A1809" s="18"/>
      <c r="B1809" s="1"/>
      <c r="C1809" s="15"/>
    </row>
    <row r="1810" spans="1:3" ht="14.4" x14ac:dyDescent="0.3">
      <c r="A1810" s="18"/>
      <c r="B1810" s="1"/>
      <c r="C1810" s="15"/>
    </row>
    <row r="1811" spans="1:3" ht="14.4" x14ac:dyDescent="0.3">
      <c r="A1811" s="18"/>
      <c r="B1811" s="1"/>
      <c r="C1811" s="15"/>
    </row>
    <row r="1812" spans="1:3" ht="14.4" x14ac:dyDescent="0.3">
      <c r="A1812" s="18"/>
      <c r="B1812" s="1"/>
      <c r="C1812" s="15"/>
    </row>
    <row r="1813" spans="1:3" ht="14.4" x14ac:dyDescent="0.3">
      <c r="A1813" s="18"/>
      <c r="B1813" s="1"/>
      <c r="C1813" s="15"/>
    </row>
    <row r="1814" spans="1:3" ht="14.4" x14ac:dyDescent="0.3">
      <c r="A1814" s="18"/>
      <c r="B1814" s="1"/>
      <c r="C1814" s="15"/>
    </row>
    <row r="1815" spans="1:3" ht="14.4" x14ac:dyDescent="0.3">
      <c r="A1815" s="18"/>
      <c r="B1815" s="1"/>
      <c r="C1815" s="15"/>
    </row>
    <row r="1816" spans="1:3" ht="14.4" x14ac:dyDescent="0.3">
      <c r="A1816" s="18"/>
      <c r="B1816" s="1"/>
      <c r="C1816" s="15"/>
    </row>
    <row r="1817" spans="1:3" ht="14.4" x14ac:dyDescent="0.3">
      <c r="A1817" s="18"/>
      <c r="B1817" s="1"/>
      <c r="C1817" s="15"/>
    </row>
    <row r="1818" spans="1:3" ht="14.4" x14ac:dyDescent="0.3">
      <c r="A1818" s="18"/>
      <c r="B1818" s="1"/>
      <c r="C1818" s="15"/>
    </row>
    <row r="1819" spans="1:3" ht="14.4" x14ac:dyDescent="0.3">
      <c r="A1819" s="18"/>
      <c r="B1819" s="1"/>
      <c r="C1819" s="15"/>
    </row>
    <row r="1820" spans="1:3" ht="14.4" x14ac:dyDescent="0.3">
      <c r="A1820" s="18"/>
      <c r="B1820" s="1"/>
      <c r="C1820" s="15"/>
    </row>
    <row r="1821" spans="1:3" ht="14.4" x14ac:dyDescent="0.3">
      <c r="A1821" s="18"/>
      <c r="B1821" s="1"/>
      <c r="C1821" s="15"/>
    </row>
    <row r="1822" spans="1:3" ht="14.4" x14ac:dyDescent="0.3">
      <c r="A1822" s="18"/>
      <c r="B1822" s="1"/>
      <c r="C1822" s="15"/>
    </row>
    <row r="1823" spans="1:3" ht="14.4" x14ac:dyDescent="0.3">
      <c r="A1823" s="18"/>
      <c r="B1823" s="1"/>
      <c r="C1823" s="15"/>
    </row>
    <row r="1824" spans="1:3" ht="14.4" x14ac:dyDescent="0.3">
      <c r="A1824" s="18"/>
      <c r="B1824" s="1"/>
      <c r="C1824" s="15"/>
    </row>
    <row r="1825" spans="1:3" ht="14.4" x14ac:dyDescent="0.3">
      <c r="A1825" s="18"/>
      <c r="B1825" s="1"/>
      <c r="C1825" s="15"/>
    </row>
    <row r="1826" spans="1:3" ht="14.4" x14ac:dyDescent="0.3">
      <c r="A1826" s="18"/>
      <c r="B1826" s="1"/>
      <c r="C1826" s="15"/>
    </row>
    <row r="1827" spans="1:3" ht="14.4" x14ac:dyDescent="0.3">
      <c r="A1827" s="18"/>
      <c r="B1827" s="1"/>
      <c r="C1827" s="15"/>
    </row>
    <row r="1828" spans="1:3" ht="14.4" x14ac:dyDescent="0.3">
      <c r="A1828" s="18"/>
      <c r="B1828" s="1"/>
      <c r="C1828" s="15"/>
    </row>
    <row r="1829" spans="1:3" ht="14.4" x14ac:dyDescent="0.3">
      <c r="A1829" s="18"/>
      <c r="B1829" s="1"/>
      <c r="C1829" s="15"/>
    </row>
    <row r="1830" spans="1:3" ht="14.4" x14ac:dyDescent="0.3">
      <c r="A1830" s="18"/>
      <c r="B1830" s="1"/>
      <c r="C1830" s="15"/>
    </row>
    <row r="1831" spans="1:3" ht="14.4" x14ac:dyDescent="0.3">
      <c r="A1831" s="18"/>
      <c r="B1831" s="1"/>
      <c r="C1831" s="15"/>
    </row>
    <row r="1832" spans="1:3" ht="14.4" x14ac:dyDescent="0.3">
      <c r="A1832" s="18"/>
      <c r="B1832" s="1"/>
      <c r="C1832" s="15"/>
    </row>
    <row r="1833" spans="1:3" ht="14.4" x14ac:dyDescent="0.3">
      <c r="A1833" s="18"/>
      <c r="B1833" s="1"/>
      <c r="C1833" s="15"/>
    </row>
    <row r="1834" spans="1:3" ht="14.4" x14ac:dyDescent="0.3">
      <c r="A1834" s="18"/>
      <c r="B1834" s="1"/>
      <c r="C1834" s="15"/>
    </row>
    <row r="1835" spans="1:3" ht="14.4" x14ac:dyDescent="0.3">
      <c r="A1835" s="18"/>
      <c r="B1835" s="1"/>
      <c r="C1835" s="15"/>
    </row>
    <row r="1836" spans="1:3" ht="14.4" x14ac:dyDescent="0.3">
      <c r="A1836" s="18"/>
      <c r="B1836" s="1"/>
      <c r="C1836" s="15"/>
    </row>
    <row r="1837" spans="1:3" ht="14.4" x14ac:dyDescent="0.3">
      <c r="A1837" s="18"/>
      <c r="B1837" s="1"/>
      <c r="C1837" s="15"/>
    </row>
    <row r="1838" spans="1:3" ht="14.4" x14ac:dyDescent="0.3">
      <c r="A1838" s="18"/>
      <c r="B1838" s="1"/>
      <c r="C1838" s="15"/>
    </row>
    <row r="1839" spans="1:3" ht="14.4" x14ac:dyDescent="0.3">
      <c r="A1839" s="18"/>
      <c r="B1839" s="1"/>
      <c r="C1839" s="15"/>
    </row>
    <row r="1840" spans="1:3" ht="14.4" x14ac:dyDescent="0.3">
      <c r="A1840" s="18"/>
      <c r="B1840" s="1"/>
      <c r="C1840" s="15"/>
    </row>
    <row r="1841" spans="1:3" ht="14.4" x14ac:dyDescent="0.3">
      <c r="A1841" s="18"/>
      <c r="B1841" s="1"/>
      <c r="C1841" s="15"/>
    </row>
    <row r="1842" spans="1:3" ht="14.4" x14ac:dyDescent="0.3">
      <c r="A1842" s="18"/>
      <c r="B1842" s="1"/>
      <c r="C1842" s="15"/>
    </row>
    <row r="1843" spans="1:3" ht="14.4" x14ac:dyDescent="0.3">
      <c r="A1843" s="18"/>
      <c r="B1843" s="1"/>
      <c r="C1843" s="15"/>
    </row>
    <row r="1844" spans="1:3" ht="14.4" x14ac:dyDescent="0.3">
      <c r="A1844" s="18"/>
      <c r="B1844" s="1"/>
      <c r="C1844" s="15"/>
    </row>
    <row r="1845" spans="1:3" ht="14.4" x14ac:dyDescent="0.3">
      <c r="A1845" s="18"/>
      <c r="B1845" s="1"/>
      <c r="C1845" s="15"/>
    </row>
    <row r="1846" spans="1:3" ht="14.4" x14ac:dyDescent="0.3">
      <c r="A1846" s="18"/>
      <c r="B1846" s="1"/>
      <c r="C1846" s="15"/>
    </row>
    <row r="1847" spans="1:3" ht="14.4" x14ac:dyDescent="0.3">
      <c r="A1847" s="18"/>
      <c r="B1847" s="1"/>
      <c r="C1847" s="15"/>
    </row>
    <row r="1848" spans="1:3" ht="14.4" x14ac:dyDescent="0.3">
      <c r="A1848" s="18"/>
      <c r="B1848" s="1"/>
      <c r="C1848" s="15"/>
    </row>
    <row r="1849" spans="1:3" ht="14.4" x14ac:dyDescent="0.3">
      <c r="A1849" s="18"/>
      <c r="B1849" s="1"/>
      <c r="C1849" s="15"/>
    </row>
    <row r="1850" spans="1:3" ht="14.4" x14ac:dyDescent="0.3">
      <c r="A1850" s="18"/>
      <c r="B1850" s="1"/>
      <c r="C1850" s="15"/>
    </row>
    <row r="1851" spans="1:3" ht="14.4" x14ac:dyDescent="0.3">
      <c r="A1851" s="18"/>
      <c r="B1851" s="1"/>
      <c r="C1851" s="15"/>
    </row>
    <row r="1852" spans="1:3" ht="14.4" x14ac:dyDescent="0.3">
      <c r="A1852" s="18"/>
      <c r="B1852" s="1"/>
      <c r="C1852" s="15"/>
    </row>
    <row r="1853" spans="1:3" ht="14.4" x14ac:dyDescent="0.3">
      <c r="A1853" s="18"/>
      <c r="B1853" s="1"/>
      <c r="C1853" s="15"/>
    </row>
    <row r="1854" spans="1:3" ht="14.4" x14ac:dyDescent="0.3">
      <c r="A1854" s="18"/>
      <c r="B1854" s="1"/>
      <c r="C1854" s="15"/>
    </row>
    <row r="1855" spans="1:3" ht="14.4" x14ac:dyDescent="0.3">
      <c r="A1855" s="18"/>
      <c r="B1855" s="1"/>
      <c r="C1855" s="15"/>
    </row>
    <row r="1856" spans="1:3" ht="14.4" x14ac:dyDescent="0.3">
      <c r="A1856" s="18"/>
      <c r="B1856" s="1"/>
      <c r="C1856" s="15"/>
    </row>
    <row r="1857" spans="1:3" ht="14.4" x14ac:dyDescent="0.3">
      <c r="A1857" s="18"/>
      <c r="B1857" s="1"/>
      <c r="C1857" s="15"/>
    </row>
    <row r="1858" spans="1:3" ht="14.4" x14ac:dyDescent="0.3">
      <c r="A1858" s="18"/>
      <c r="B1858" s="1"/>
      <c r="C1858" s="15"/>
    </row>
    <row r="1859" spans="1:3" ht="14.4" x14ac:dyDescent="0.3">
      <c r="A1859" s="18"/>
      <c r="B1859" s="1"/>
      <c r="C1859" s="15"/>
    </row>
    <row r="1860" spans="1:3" ht="14.4" x14ac:dyDescent="0.3">
      <c r="A1860" s="18"/>
      <c r="B1860" s="1"/>
      <c r="C1860" s="15"/>
    </row>
    <row r="1861" spans="1:3" ht="14.4" x14ac:dyDescent="0.3">
      <c r="A1861" s="18"/>
      <c r="B1861" s="1"/>
      <c r="C1861" s="15"/>
    </row>
    <row r="1862" spans="1:3" ht="14.4" x14ac:dyDescent="0.3">
      <c r="A1862" s="18"/>
      <c r="B1862" s="1"/>
      <c r="C1862" s="15"/>
    </row>
    <row r="1863" spans="1:3" ht="14.4" x14ac:dyDescent="0.3">
      <c r="A1863" s="18"/>
      <c r="B1863" s="1"/>
      <c r="C1863" s="15"/>
    </row>
    <row r="1864" spans="1:3" ht="14.4" x14ac:dyDescent="0.3">
      <c r="A1864" s="18"/>
      <c r="B1864" s="1"/>
      <c r="C1864" s="15"/>
    </row>
    <row r="1865" spans="1:3" ht="14.4" x14ac:dyDescent="0.3">
      <c r="A1865" s="18"/>
      <c r="B1865" s="1"/>
      <c r="C1865" s="15"/>
    </row>
    <row r="1866" spans="1:3" ht="14.4" x14ac:dyDescent="0.3">
      <c r="A1866" s="18"/>
      <c r="B1866" s="1"/>
      <c r="C1866" s="15"/>
    </row>
    <row r="1867" spans="1:3" ht="14.4" x14ac:dyDescent="0.3">
      <c r="A1867" s="18"/>
      <c r="B1867" s="1"/>
      <c r="C1867" s="15"/>
    </row>
    <row r="1868" spans="1:3" ht="14.4" x14ac:dyDescent="0.3">
      <c r="A1868" s="18"/>
      <c r="B1868" s="1"/>
      <c r="C1868" s="15"/>
    </row>
    <row r="1869" spans="1:3" ht="14.4" x14ac:dyDescent="0.3">
      <c r="A1869" s="18"/>
      <c r="B1869" s="1"/>
      <c r="C1869" s="15"/>
    </row>
    <row r="1870" spans="1:3" ht="14.4" x14ac:dyDescent="0.3">
      <c r="A1870" s="18"/>
      <c r="B1870" s="1"/>
      <c r="C1870" s="15"/>
    </row>
    <row r="1871" spans="1:3" ht="14.4" x14ac:dyDescent="0.3">
      <c r="A1871" s="18"/>
      <c r="B1871" s="1"/>
      <c r="C1871" s="15"/>
    </row>
    <row r="1872" spans="1:3" ht="14.4" x14ac:dyDescent="0.3">
      <c r="A1872" s="18"/>
      <c r="B1872" s="1"/>
      <c r="C1872" s="15"/>
    </row>
    <row r="1873" spans="1:3" ht="14.4" x14ac:dyDescent="0.3">
      <c r="A1873" s="18"/>
      <c r="B1873" s="1"/>
      <c r="C1873" s="15"/>
    </row>
    <row r="1874" spans="1:3" ht="14.4" x14ac:dyDescent="0.3">
      <c r="A1874" s="18"/>
      <c r="B1874" s="1"/>
      <c r="C1874" s="15"/>
    </row>
    <row r="1875" spans="1:3" ht="14.4" x14ac:dyDescent="0.3">
      <c r="A1875" s="18"/>
      <c r="B1875" s="1"/>
      <c r="C1875" s="15"/>
    </row>
    <row r="1876" spans="1:3" ht="14.4" x14ac:dyDescent="0.3">
      <c r="A1876" s="18"/>
      <c r="B1876" s="1"/>
      <c r="C1876" s="15"/>
    </row>
    <row r="1877" spans="1:3" ht="14.4" x14ac:dyDescent="0.3">
      <c r="A1877" s="18"/>
      <c r="B1877" s="1"/>
      <c r="C1877" s="15"/>
    </row>
    <row r="1878" spans="1:3" ht="14.4" x14ac:dyDescent="0.3">
      <c r="A1878" s="18"/>
      <c r="B1878" s="1"/>
      <c r="C1878" s="15"/>
    </row>
    <row r="1879" spans="1:3" ht="14.4" x14ac:dyDescent="0.3">
      <c r="A1879" s="18"/>
      <c r="B1879" s="1"/>
      <c r="C1879" s="15"/>
    </row>
    <row r="1880" spans="1:3" ht="14.4" x14ac:dyDescent="0.3">
      <c r="A1880" s="18"/>
      <c r="B1880" s="1"/>
      <c r="C1880" s="15"/>
    </row>
    <row r="1881" spans="1:3" ht="14.4" x14ac:dyDescent="0.3">
      <c r="A1881" s="18"/>
      <c r="B1881" s="1"/>
      <c r="C1881" s="15"/>
    </row>
    <row r="1882" spans="1:3" ht="14.4" x14ac:dyDescent="0.3">
      <c r="A1882" s="18"/>
      <c r="B1882" s="1"/>
      <c r="C1882" s="15"/>
    </row>
    <row r="1883" spans="1:3" ht="14.4" x14ac:dyDescent="0.3">
      <c r="A1883" s="18"/>
      <c r="B1883" s="1"/>
      <c r="C1883" s="15"/>
    </row>
    <row r="1884" spans="1:3" ht="14.4" x14ac:dyDescent="0.3">
      <c r="A1884" s="18"/>
      <c r="B1884" s="1"/>
      <c r="C1884" s="15"/>
    </row>
    <row r="1885" spans="1:3" ht="14.4" x14ac:dyDescent="0.3">
      <c r="A1885" s="18"/>
      <c r="B1885" s="1"/>
      <c r="C1885" s="15"/>
    </row>
    <row r="1886" spans="1:3" ht="14.4" x14ac:dyDescent="0.3">
      <c r="A1886" s="18"/>
      <c r="B1886" s="1"/>
      <c r="C1886" s="15"/>
    </row>
    <row r="1887" spans="1:3" ht="14.4" x14ac:dyDescent="0.3">
      <c r="A1887" s="18"/>
      <c r="B1887" s="1"/>
      <c r="C1887" s="15"/>
    </row>
    <row r="1888" spans="1:3" ht="14.4" x14ac:dyDescent="0.3">
      <c r="A1888" s="18"/>
      <c r="B1888" s="1"/>
      <c r="C1888" s="15"/>
    </row>
    <row r="1889" spans="1:3" ht="14.4" x14ac:dyDescent="0.3">
      <c r="A1889" s="18"/>
      <c r="B1889" s="1"/>
      <c r="C1889" s="15"/>
    </row>
    <row r="1890" spans="1:3" ht="14.4" x14ac:dyDescent="0.3">
      <c r="A1890" s="18"/>
      <c r="B1890" s="1"/>
      <c r="C1890" s="15"/>
    </row>
    <row r="1891" spans="1:3" ht="14.4" x14ac:dyDescent="0.3">
      <c r="A1891" s="18"/>
      <c r="B1891" s="1"/>
      <c r="C1891" s="15"/>
    </row>
    <row r="1892" spans="1:3" ht="14.4" x14ac:dyDescent="0.3">
      <c r="A1892" s="18"/>
      <c r="B1892" s="1"/>
      <c r="C1892" s="15"/>
    </row>
    <row r="1893" spans="1:3" ht="14.4" x14ac:dyDescent="0.3">
      <c r="A1893" s="18"/>
      <c r="B1893" s="1"/>
      <c r="C1893" s="15"/>
    </row>
    <row r="1894" spans="1:3" ht="14.4" x14ac:dyDescent="0.3">
      <c r="A1894" s="18"/>
      <c r="B1894" s="1"/>
      <c r="C1894" s="15"/>
    </row>
    <row r="1895" spans="1:3" ht="14.4" x14ac:dyDescent="0.3">
      <c r="A1895" s="18"/>
      <c r="B1895" s="1"/>
      <c r="C1895" s="15"/>
    </row>
    <row r="1896" spans="1:3" ht="14.4" x14ac:dyDescent="0.3">
      <c r="A1896" s="18"/>
      <c r="B1896" s="1"/>
      <c r="C1896" s="15"/>
    </row>
    <row r="1897" spans="1:3" ht="14.4" x14ac:dyDescent="0.3">
      <c r="A1897" s="18"/>
      <c r="B1897" s="1"/>
      <c r="C1897" s="15"/>
    </row>
    <row r="1898" spans="1:3" ht="14.4" x14ac:dyDescent="0.3">
      <c r="A1898" s="18"/>
      <c r="B1898" s="1"/>
      <c r="C1898" s="15"/>
    </row>
    <row r="1899" spans="1:3" ht="14.4" x14ac:dyDescent="0.3">
      <c r="A1899" s="18"/>
      <c r="B1899" s="1"/>
      <c r="C1899" s="15"/>
    </row>
    <row r="1900" spans="1:3" ht="14.4" x14ac:dyDescent="0.3">
      <c r="A1900" s="18"/>
      <c r="B1900" s="1"/>
      <c r="C1900" s="15"/>
    </row>
    <row r="1901" spans="1:3" ht="14.4" x14ac:dyDescent="0.3">
      <c r="A1901" s="18"/>
      <c r="B1901" s="1"/>
      <c r="C1901" s="15"/>
    </row>
    <row r="1902" spans="1:3" ht="14.4" x14ac:dyDescent="0.3">
      <c r="A1902" s="18"/>
      <c r="B1902" s="1"/>
      <c r="C1902" s="15"/>
    </row>
    <row r="1903" spans="1:3" ht="14.4" x14ac:dyDescent="0.3">
      <c r="A1903" s="18"/>
      <c r="B1903" s="1"/>
      <c r="C1903" s="15"/>
    </row>
    <row r="1904" spans="1:3" ht="14.4" x14ac:dyDescent="0.3">
      <c r="A1904" s="18"/>
      <c r="B1904" s="1"/>
      <c r="C1904" s="15"/>
    </row>
    <row r="1905" spans="1:3" ht="14.4" x14ac:dyDescent="0.3">
      <c r="A1905" s="18"/>
      <c r="B1905" s="1"/>
      <c r="C1905" s="15"/>
    </row>
    <row r="1906" spans="1:3" ht="14.4" x14ac:dyDescent="0.3">
      <c r="A1906" s="18"/>
      <c r="B1906" s="1"/>
      <c r="C1906" s="15"/>
    </row>
    <row r="1907" spans="1:3" ht="14.4" x14ac:dyDescent="0.3">
      <c r="A1907" s="18"/>
      <c r="B1907" s="1"/>
      <c r="C1907" s="15"/>
    </row>
    <row r="1908" spans="1:3" ht="14.4" x14ac:dyDescent="0.3">
      <c r="A1908" s="18"/>
      <c r="B1908" s="1"/>
      <c r="C1908" s="15"/>
    </row>
    <row r="1909" spans="1:3" ht="14.4" x14ac:dyDescent="0.3">
      <c r="A1909" s="18"/>
      <c r="B1909" s="1"/>
      <c r="C1909" s="15"/>
    </row>
    <row r="1910" spans="1:3" ht="14.4" x14ac:dyDescent="0.3">
      <c r="A1910" s="18"/>
      <c r="B1910" s="1"/>
      <c r="C1910" s="15"/>
    </row>
    <row r="1911" spans="1:3" ht="14.4" x14ac:dyDescent="0.3">
      <c r="A1911" s="18"/>
      <c r="B1911" s="1"/>
      <c r="C1911" s="15"/>
    </row>
    <row r="1912" spans="1:3" ht="14.4" x14ac:dyDescent="0.3">
      <c r="A1912" s="18"/>
      <c r="B1912" s="1"/>
      <c r="C1912" s="15"/>
    </row>
    <row r="1913" spans="1:3" ht="14.4" x14ac:dyDescent="0.3">
      <c r="A1913" s="18"/>
      <c r="B1913" s="1"/>
      <c r="C1913" s="15"/>
    </row>
    <row r="1914" spans="1:3" ht="14.4" x14ac:dyDescent="0.3">
      <c r="A1914" s="18"/>
      <c r="B1914" s="1"/>
      <c r="C1914" s="15"/>
    </row>
    <row r="1915" spans="1:3" ht="14.4" x14ac:dyDescent="0.3">
      <c r="A1915" s="18"/>
      <c r="B1915" s="1"/>
      <c r="C1915" s="15"/>
    </row>
    <row r="1916" spans="1:3" ht="14.4" x14ac:dyDescent="0.3">
      <c r="A1916" s="18"/>
      <c r="B1916" s="1"/>
      <c r="C1916" s="15"/>
    </row>
    <row r="1917" spans="1:3" ht="14.4" x14ac:dyDescent="0.3">
      <c r="A1917" s="18"/>
      <c r="B1917" s="1"/>
      <c r="C1917" s="15"/>
    </row>
    <row r="1918" spans="1:3" ht="14.4" x14ac:dyDescent="0.3">
      <c r="A1918" s="18"/>
      <c r="B1918" s="1"/>
      <c r="C1918" s="15"/>
    </row>
    <row r="1919" spans="1:3" ht="14.4" x14ac:dyDescent="0.3">
      <c r="A1919" s="18"/>
      <c r="B1919" s="1"/>
      <c r="C1919" s="15"/>
    </row>
    <row r="1920" spans="1:3" ht="14.4" x14ac:dyDescent="0.3">
      <c r="A1920" s="18"/>
      <c r="B1920" s="1"/>
      <c r="C1920" s="15"/>
    </row>
    <row r="1921" spans="1:3" ht="14.4" x14ac:dyDescent="0.3">
      <c r="A1921" s="18"/>
      <c r="B1921" s="1"/>
      <c r="C1921" s="15"/>
    </row>
    <row r="1922" spans="1:3" ht="14.4" x14ac:dyDescent="0.3">
      <c r="A1922" s="18"/>
      <c r="B1922" s="1"/>
      <c r="C1922" s="15"/>
    </row>
    <row r="1923" spans="1:3" ht="14.4" x14ac:dyDescent="0.3">
      <c r="A1923" s="18"/>
      <c r="B1923" s="1"/>
      <c r="C1923" s="15"/>
    </row>
    <row r="1924" spans="1:3" ht="14.4" x14ac:dyDescent="0.3">
      <c r="A1924" s="18"/>
      <c r="B1924" s="1"/>
      <c r="C1924" s="15"/>
    </row>
    <row r="1925" spans="1:3" ht="14.4" x14ac:dyDescent="0.3">
      <c r="A1925" s="18"/>
      <c r="B1925" s="1"/>
      <c r="C1925" s="15"/>
    </row>
    <row r="1926" spans="1:3" ht="14.4" x14ac:dyDescent="0.3">
      <c r="A1926" s="18"/>
      <c r="B1926" s="1"/>
      <c r="C1926" s="15"/>
    </row>
    <row r="1927" spans="1:3" ht="14.4" x14ac:dyDescent="0.3">
      <c r="A1927" s="18"/>
      <c r="B1927" s="1"/>
      <c r="C1927" s="15"/>
    </row>
    <row r="1928" spans="1:3" ht="14.4" x14ac:dyDescent="0.3">
      <c r="A1928" s="18"/>
      <c r="B1928" s="1"/>
      <c r="C1928" s="15"/>
    </row>
    <row r="1929" spans="1:3" ht="14.4" x14ac:dyDescent="0.3">
      <c r="A1929" s="18"/>
      <c r="B1929" s="1"/>
      <c r="C1929" s="15"/>
    </row>
    <row r="1930" spans="1:3" ht="14.4" x14ac:dyDescent="0.3">
      <c r="A1930" s="18"/>
      <c r="B1930" s="1"/>
      <c r="C1930" s="15"/>
    </row>
    <row r="1931" spans="1:3" ht="14.4" x14ac:dyDescent="0.3">
      <c r="A1931" s="18"/>
      <c r="B1931" s="1"/>
      <c r="C1931" s="15"/>
    </row>
    <row r="1932" spans="1:3" ht="14.4" x14ac:dyDescent="0.3">
      <c r="A1932" s="18"/>
      <c r="B1932" s="1"/>
      <c r="C1932" s="15"/>
    </row>
    <row r="1933" spans="1:3" ht="14.4" x14ac:dyDescent="0.3">
      <c r="A1933" s="18"/>
      <c r="B1933" s="1"/>
      <c r="C1933" s="15"/>
    </row>
    <row r="1934" spans="1:3" ht="14.4" x14ac:dyDescent="0.3">
      <c r="A1934" s="18"/>
      <c r="B1934" s="1"/>
      <c r="C1934" s="15"/>
    </row>
    <row r="1935" spans="1:3" ht="14.4" x14ac:dyDescent="0.3">
      <c r="A1935" s="18"/>
      <c r="B1935" s="1"/>
      <c r="C1935" s="15"/>
    </row>
    <row r="1936" spans="1:3" ht="14.4" x14ac:dyDescent="0.3">
      <c r="A1936" s="18"/>
      <c r="B1936" s="1"/>
      <c r="C1936" s="15"/>
    </row>
    <row r="1937" spans="1:3" ht="14.4" x14ac:dyDescent="0.3">
      <c r="A1937" s="18"/>
      <c r="B1937" s="1"/>
      <c r="C1937" s="15"/>
    </row>
    <row r="1938" spans="1:3" ht="14.4" x14ac:dyDescent="0.3">
      <c r="A1938" s="18"/>
      <c r="B1938" s="1"/>
      <c r="C1938" s="15"/>
    </row>
    <row r="1939" spans="1:3" ht="14.4" x14ac:dyDescent="0.3">
      <c r="A1939" s="18"/>
      <c r="B1939" s="1"/>
      <c r="C1939" s="15"/>
    </row>
    <row r="1940" spans="1:3" ht="14.4" x14ac:dyDescent="0.3">
      <c r="A1940" s="18"/>
      <c r="B1940" s="1"/>
      <c r="C1940" s="15"/>
    </row>
    <row r="1941" spans="1:3" ht="14.4" x14ac:dyDescent="0.3">
      <c r="A1941" s="18"/>
      <c r="B1941" s="1"/>
      <c r="C1941" s="15"/>
    </row>
    <row r="1942" spans="1:3" ht="14.4" x14ac:dyDescent="0.3">
      <c r="A1942" s="18"/>
      <c r="B1942" s="1"/>
      <c r="C1942" s="15"/>
    </row>
    <row r="1943" spans="1:3" ht="14.4" x14ac:dyDescent="0.3">
      <c r="A1943" s="18"/>
      <c r="B1943" s="1"/>
      <c r="C1943" s="15"/>
    </row>
    <row r="1944" spans="1:3" ht="14.4" x14ac:dyDescent="0.3">
      <c r="A1944" s="18"/>
      <c r="B1944" s="1"/>
      <c r="C1944" s="15"/>
    </row>
    <row r="1945" spans="1:3" ht="14.4" x14ac:dyDescent="0.3">
      <c r="A1945" s="18"/>
      <c r="B1945" s="1"/>
      <c r="C1945" s="15"/>
    </row>
    <row r="1946" spans="1:3" ht="14.4" x14ac:dyDescent="0.3">
      <c r="A1946" s="18"/>
      <c r="B1946" s="1"/>
      <c r="C1946" s="15"/>
    </row>
    <row r="1947" spans="1:3" ht="14.4" x14ac:dyDescent="0.3">
      <c r="A1947" s="18"/>
      <c r="B1947" s="1"/>
      <c r="C1947" s="15"/>
    </row>
    <row r="1948" spans="1:3" ht="14.4" x14ac:dyDescent="0.3">
      <c r="A1948" s="18"/>
      <c r="B1948" s="1"/>
      <c r="C1948" s="15"/>
    </row>
    <row r="1949" spans="1:3" ht="14.4" x14ac:dyDescent="0.3">
      <c r="A1949" s="18"/>
      <c r="B1949" s="1"/>
      <c r="C1949" s="15"/>
    </row>
    <row r="1950" spans="1:3" ht="14.4" x14ac:dyDescent="0.3">
      <c r="A1950" s="18"/>
      <c r="B1950" s="1"/>
      <c r="C1950" s="15"/>
    </row>
    <row r="1951" spans="1:3" ht="14.4" x14ac:dyDescent="0.3">
      <c r="A1951" s="18"/>
      <c r="B1951" s="1"/>
      <c r="C1951" s="15"/>
    </row>
    <row r="1952" spans="1:3" ht="14.4" x14ac:dyDescent="0.3">
      <c r="A1952" s="18"/>
      <c r="B1952" s="1"/>
      <c r="C1952" s="15"/>
    </row>
    <row r="1953" spans="1:3" ht="14.4" x14ac:dyDescent="0.3">
      <c r="A1953" s="18"/>
      <c r="B1953" s="1"/>
      <c r="C1953" s="15"/>
    </row>
    <row r="1954" spans="1:3" ht="14.4" x14ac:dyDescent="0.3">
      <c r="A1954" s="18"/>
      <c r="B1954" s="1"/>
      <c r="C1954" s="15"/>
    </row>
    <row r="1955" spans="1:3" ht="14.4" x14ac:dyDescent="0.3">
      <c r="A1955" s="18"/>
      <c r="B1955" s="1"/>
      <c r="C1955" s="15"/>
    </row>
    <row r="1956" spans="1:3" ht="14.4" x14ac:dyDescent="0.3">
      <c r="A1956" s="18"/>
      <c r="B1956" s="1"/>
      <c r="C1956" s="15"/>
    </row>
    <row r="1957" spans="1:3" ht="14.4" x14ac:dyDescent="0.3">
      <c r="A1957" s="18"/>
      <c r="B1957" s="1"/>
      <c r="C1957" s="15"/>
    </row>
    <row r="1958" spans="1:3" ht="14.4" x14ac:dyDescent="0.3">
      <c r="A1958" s="18"/>
      <c r="B1958" s="1"/>
      <c r="C1958" s="15"/>
    </row>
    <row r="1959" spans="1:3" ht="14.4" x14ac:dyDescent="0.3">
      <c r="A1959" s="18"/>
      <c r="B1959" s="1"/>
      <c r="C1959" s="15"/>
    </row>
    <row r="1960" spans="1:3" ht="14.4" x14ac:dyDescent="0.3">
      <c r="A1960" s="18"/>
      <c r="B1960" s="1"/>
      <c r="C1960" s="15"/>
    </row>
    <row r="1961" spans="1:3" ht="14.4" x14ac:dyDescent="0.3">
      <c r="A1961" s="18"/>
      <c r="B1961" s="1"/>
      <c r="C1961" s="15"/>
    </row>
    <row r="1962" spans="1:3" ht="14.4" x14ac:dyDescent="0.3">
      <c r="A1962" s="18"/>
      <c r="B1962" s="1"/>
      <c r="C1962" s="15"/>
    </row>
    <row r="1963" spans="1:3" ht="14.4" x14ac:dyDescent="0.3">
      <c r="A1963" s="18"/>
      <c r="B1963" s="1"/>
      <c r="C1963" s="15"/>
    </row>
    <row r="1964" spans="1:3" ht="14.4" x14ac:dyDescent="0.3">
      <c r="A1964" s="18"/>
      <c r="B1964" s="1"/>
      <c r="C1964" s="15"/>
    </row>
    <row r="1965" spans="1:3" ht="14.4" x14ac:dyDescent="0.3">
      <c r="A1965" s="18"/>
      <c r="B1965" s="1"/>
      <c r="C1965" s="15"/>
    </row>
    <row r="1966" spans="1:3" ht="14.4" x14ac:dyDescent="0.3">
      <c r="A1966" s="18"/>
      <c r="B1966" s="1"/>
      <c r="C1966" s="15"/>
    </row>
    <row r="1967" spans="1:3" ht="14.4" x14ac:dyDescent="0.3">
      <c r="A1967" s="18"/>
      <c r="B1967" s="1"/>
      <c r="C1967" s="15"/>
    </row>
    <row r="1968" spans="1:3" ht="14.4" x14ac:dyDescent="0.3">
      <c r="A1968" s="18"/>
      <c r="B1968" s="1"/>
      <c r="C1968" s="15"/>
    </row>
    <row r="1969" spans="1:3" ht="14.4" x14ac:dyDescent="0.3">
      <c r="A1969" s="18"/>
      <c r="B1969" s="1"/>
      <c r="C1969" s="15"/>
    </row>
    <row r="1970" spans="1:3" ht="14.4" x14ac:dyDescent="0.3">
      <c r="A1970" s="18"/>
      <c r="B1970" s="1"/>
      <c r="C1970" s="15"/>
    </row>
    <row r="1971" spans="1:3" ht="14.4" x14ac:dyDescent="0.3">
      <c r="A1971" s="18"/>
      <c r="B1971" s="1"/>
      <c r="C1971" s="15"/>
    </row>
    <row r="1972" spans="1:3" ht="14.4" x14ac:dyDescent="0.3">
      <c r="A1972" s="18"/>
      <c r="B1972" s="1"/>
      <c r="C1972" s="15"/>
    </row>
    <row r="1973" spans="1:3" ht="14.4" x14ac:dyDescent="0.3">
      <c r="A1973" s="18"/>
      <c r="B1973" s="1"/>
      <c r="C1973" s="15"/>
    </row>
    <row r="1974" spans="1:3" ht="14.4" x14ac:dyDescent="0.3">
      <c r="A1974" s="18"/>
      <c r="B1974" s="1"/>
      <c r="C1974" s="15"/>
    </row>
    <row r="1975" spans="1:3" ht="14.4" x14ac:dyDescent="0.3">
      <c r="A1975" s="18"/>
      <c r="B1975" s="1"/>
      <c r="C1975" s="15"/>
    </row>
    <row r="1976" spans="1:3" ht="14.4" x14ac:dyDescent="0.3">
      <c r="A1976" s="18"/>
      <c r="B1976" s="1"/>
      <c r="C1976" s="15"/>
    </row>
    <row r="1977" spans="1:3" ht="14.4" x14ac:dyDescent="0.3">
      <c r="A1977" s="18"/>
      <c r="B1977" s="1"/>
      <c r="C1977" s="15"/>
    </row>
    <row r="1978" spans="1:3" ht="14.4" x14ac:dyDescent="0.3">
      <c r="A1978" s="18"/>
      <c r="B1978" s="1"/>
      <c r="C1978" s="15"/>
    </row>
    <row r="1979" spans="1:3" ht="14.4" x14ac:dyDescent="0.3">
      <c r="A1979" s="18"/>
      <c r="B1979" s="1"/>
      <c r="C1979" s="15"/>
    </row>
    <row r="1980" spans="1:3" ht="14.4" x14ac:dyDescent="0.3">
      <c r="A1980" s="18"/>
      <c r="B1980" s="1"/>
      <c r="C1980" s="15"/>
    </row>
    <row r="1981" spans="1:3" ht="14.4" x14ac:dyDescent="0.3">
      <c r="A1981" s="18"/>
      <c r="B1981" s="1"/>
      <c r="C1981" s="15"/>
    </row>
    <row r="1982" spans="1:3" ht="14.4" x14ac:dyDescent="0.3">
      <c r="A1982" s="18"/>
      <c r="B1982" s="1"/>
      <c r="C1982" s="15"/>
    </row>
    <row r="1983" spans="1:3" ht="14.4" x14ac:dyDescent="0.3">
      <c r="A1983" s="18"/>
      <c r="B1983" s="1"/>
      <c r="C1983" s="15"/>
    </row>
    <row r="1984" spans="1:3" ht="14.4" x14ac:dyDescent="0.3">
      <c r="A1984" s="18"/>
      <c r="B1984" s="1"/>
      <c r="C1984" s="15"/>
    </row>
    <row r="1985" spans="1:3" ht="14.4" x14ac:dyDescent="0.3">
      <c r="A1985" s="18"/>
      <c r="B1985" s="1"/>
      <c r="C1985" s="15"/>
    </row>
    <row r="1986" spans="1:3" ht="14.4" x14ac:dyDescent="0.3">
      <c r="A1986" s="18"/>
      <c r="B1986" s="1"/>
      <c r="C1986" s="15"/>
    </row>
    <row r="1987" spans="1:3" ht="14.4" x14ac:dyDescent="0.3">
      <c r="A1987" s="18"/>
      <c r="B1987" s="1"/>
      <c r="C1987" s="15"/>
    </row>
    <row r="1988" spans="1:3" ht="14.4" x14ac:dyDescent="0.3">
      <c r="A1988" s="18"/>
      <c r="B1988" s="1"/>
      <c r="C1988" s="15"/>
    </row>
    <row r="1989" spans="1:3" ht="14.4" x14ac:dyDescent="0.3">
      <c r="A1989" s="18"/>
      <c r="B1989" s="1"/>
      <c r="C1989" s="15"/>
    </row>
    <row r="1990" spans="1:3" ht="14.4" x14ac:dyDescent="0.3">
      <c r="A1990" s="18"/>
      <c r="B1990" s="1"/>
      <c r="C1990" s="15"/>
    </row>
    <row r="1991" spans="1:3" ht="14.4" x14ac:dyDescent="0.3">
      <c r="A1991" s="18"/>
      <c r="B1991" s="1"/>
      <c r="C1991" s="15"/>
    </row>
    <row r="1992" spans="1:3" ht="14.4" x14ac:dyDescent="0.3">
      <c r="A1992" s="18"/>
      <c r="B1992" s="1"/>
      <c r="C1992" s="15"/>
    </row>
    <row r="1993" spans="1:3" ht="14.4" x14ac:dyDescent="0.3">
      <c r="A1993" s="18"/>
      <c r="B1993" s="1"/>
      <c r="C1993" s="15"/>
    </row>
    <row r="1994" spans="1:3" ht="14.4" x14ac:dyDescent="0.3">
      <c r="A1994" s="18"/>
      <c r="B1994" s="1"/>
      <c r="C1994" s="15"/>
    </row>
    <row r="1995" spans="1:3" ht="14.4" x14ac:dyDescent="0.3">
      <c r="A1995" s="18"/>
      <c r="B1995" s="1"/>
      <c r="C1995" s="15"/>
    </row>
    <row r="1996" spans="1:3" ht="14.4" x14ac:dyDescent="0.3">
      <c r="A1996" s="18"/>
      <c r="B1996" s="1"/>
      <c r="C1996" s="15"/>
    </row>
    <row r="1997" spans="1:3" ht="14.4" x14ac:dyDescent="0.3">
      <c r="A1997" s="18"/>
      <c r="B1997" s="1"/>
      <c r="C1997" s="15"/>
    </row>
    <row r="1998" spans="1:3" ht="14.4" x14ac:dyDescent="0.3">
      <c r="A1998" s="18"/>
      <c r="B1998" s="1"/>
      <c r="C1998" s="15"/>
    </row>
    <row r="1999" spans="1:3" ht="14.4" x14ac:dyDescent="0.3">
      <c r="A1999" s="18"/>
      <c r="B1999" s="1"/>
      <c r="C1999" s="15"/>
    </row>
    <row r="2000" spans="1:3" ht="14.4" x14ac:dyDescent="0.3">
      <c r="A2000" s="18"/>
      <c r="B2000" s="1"/>
      <c r="C2000" s="15"/>
    </row>
    <row r="2001" spans="1:3" ht="14.4" x14ac:dyDescent="0.3">
      <c r="A2001" s="18"/>
      <c r="B2001" s="1"/>
      <c r="C2001" s="15"/>
    </row>
    <row r="2002" spans="1:3" ht="14.4" x14ac:dyDescent="0.3">
      <c r="A2002" s="18"/>
      <c r="B2002" s="1"/>
      <c r="C2002" s="15"/>
    </row>
    <row r="2003" spans="1:3" ht="14.4" x14ac:dyDescent="0.3">
      <c r="A2003" s="18"/>
      <c r="B2003" s="1"/>
      <c r="C2003" s="15"/>
    </row>
    <row r="2004" spans="1:3" ht="14.4" x14ac:dyDescent="0.3">
      <c r="A2004" s="18"/>
      <c r="B2004" s="1"/>
      <c r="C2004" s="15"/>
    </row>
    <row r="2005" spans="1:3" ht="14.4" x14ac:dyDescent="0.3">
      <c r="A2005" s="18"/>
      <c r="B2005" s="1"/>
      <c r="C2005" s="15"/>
    </row>
    <row r="2006" spans="1:3" ht="14.4" x14ac:dyDescent="0.3">
      <c r="A2006" s="18"/>
      <c r="B2006" s="1"/>
      <c r="C2006" s="15"/>
    </row>
    <row r="2007" spans="1:3" ht="14.4" x14ac:dyDescent="0.3">
      <c r="A2007" s="18"/>
      <c r="B2007" s="1"/>
      <c r="C2007" s="15"/>
    </row>
    <row r="2008" spans="1:3" ht="14.4" x14ac:dyDescent="0.3">
      <c r="A2008" s="18"/>
      <c r="B2008" s="1"/>
      <c r="C2008" s="15"/>
    </row>
    <row r="2009" spans="1:3" ht="14.4" x14ac:dyDescent="0.3">
      <c r="A2009" s="18"/>
      <c r="B2009" s="1"/>
      <c r="C2009" s="15"/>
    </row>
    <row r="2010" spans="1:3" ht="14.4" x14ac:dyDescent="0.3">
      <c r="A2010" s="18"/>
      <c r="B2010" s="1"/>
      <c r="C2010" s="15"/>
    </row>
    <row r="2011" spans="1:3" ht="14.4" x14ac:dyDescent="0.3">
      <c r="A2011" s="18"/>
      <c r="B2011" s="1"/>
      <c r="C2011" s="15"/>
    </row>
    <row r="2012" spans="1:3" ht="14.4" x14ac:dyDescent="0.3">
      <c r="A2012" s="18"/>
      <c r="B2012" s="1"/>
      <c r="C2012" s="15"/>
    </row>
    <row r="2013" spans="1:3" ht="14.4" x14ac:dyDescent="0.3">
      <c r="A2013" s="18"/>
      <c r="B2013" s="1"/>
      <c r="C2013" s="15"/>
    </row>
    <row r="2014" spans="1:3" ht="14.4" x14ac:dyDescent="0.3">
      <c r="A2014" s="18"/>
      <c r="B2014" s="1"/>
      <c r="C2014" s="15"/>
    </row>
    <row r="2015" spans="1:3" ht="14.4" x14ac:dyDescent="0.3">
      <c r="A2015" s="18"/>
      <c r="B2015" s="1"/>
      <c r="C2015" s="15"/>
    </row>
    <row r="2016" spans="1:3" ht="14.4" x14ac:dyDescent="0.3">
      <c r="A2016" s="18"/>
      <c r="B2016" s="1"/>
      <c r="C2016" s="15"/>
    </row>
    <row r="2017" spans="1:3" ht="14.4" x14ac:dyDescent="0.3">
      <c r="A2017" s="18"/>
      <c r="B2017" s="1"/>
      <c r="C2017" s="15"/>
    </row>
    <row r="2018" spans="1:3" ht="14.4" x14ac:dyDescent="0.3">
      <c r="A2018" s="18"/>
      <c r="B2018" s="1"/>
      <c r="C2018" s="15"/>
    </row>
    <row r="2019" spans="1:3" ht="14.4" x14ac:dyDescent="0.3">
      <c r="A2019" s="18"/>
      <c r="B2019" s="1"/>
      <c r="C2019" s="15"/>
    </row>
    <row r="2020" spans="1:3" ht="14.4" x14ac:dyDescent="0.3">
      <c r="A2020" s="18"/>
      <c r="B2020" s="1"/>
      <c r="C2020" s="15"/>
    </row>
    <row r="2021" spans="1:3" ht="14.4" x14ac:dyDescent="0.3">
      <c r="A2021" s="18"/>
      <c r="B2021" s="1"/>
      <c r="C2021" s="15"/>
    </row>
    <row r="2022" spans="1:3" ht="14.4" x14ac:dyDescent="0.3">
      <c r="A2022" s="18"/>
      <c r="B2022" s="1"/>
      <c r="C2022" s="15"/>
    </row>
    <row r="2023" spans="1:3" ht="14.4" x14ac:dyDescent="0.3">
      <c r="A2023" s="18"/>
      <c r="B2023" s="1"/>
      <c r="C2023" s="15"/>
    </row>
    <row r="2024" spans="1:3" ht="14.4" x14ac:dyDescent="0.3">
      <c r="A2024" s="18"/>
      <c r="B2024" s="1"/>
      <c r="C2024" s="15"/>
    </row>
    <row r="2025" spans="1:3" ht="14.4" x14ac:dyDescent="0.3">
      <c r="A2025" s="18"/>
      <c r="B2025" s="1"/>
      <c r="C2025" s="15"/>
    </row>
    <row r="2026" spans="1:3" ht="14.4" x14ac:dyDescent="0.3">
      <c r="A2026" s="18"/>
      <c r="B2026" s="1"/>
      <c r="C2026" s="15"/>
    </row>
    <row r="2027" spans="1:3" ht="14.4" x14ac:dyDescent="0.3">
      <c r="A2027" s="18"/>
      <c r="B2027" s="1"/>
      <c r="C2027" s="15"/>
    </row>
    <row r="2028" spans="1:3" ht="14.4" x14ac:dyDescent="0.3">
      <c r="A2028" s="18"/>
      <c r="B2028" s="1"/>
      <c r="C2028" s="15"/>
    </row>
    <row r="2029" spans="1:3" ht="14.4" x14ac:dyDescent="0.3">
      <c r="A2029" s="18"/>
      <c r="B2029" s="1"/>
      <c r="C2029" s="15"/>
    </row>
    <row r="2030" spans="1:3" ht="14.4" x14ac:dyDescent="0.3">
      <c r="A2030" s="18"/>
      <c r="B2030" s="1"/>
      <c r="C2030" s="15"/>
    </row>
    <row r="2031" spans="1:3" ht="14.4" x14ac:dyDescent="0.3">
      <c r="A2031" s="18"/>
      <c r="B2031" s="1"/>
      <c r="C2031" s="15"/>
    </row>
    <row r="2032" spans="1:3" ht="14.4" x14ac:dyDescent="0.3">
      <c r="A2032" s="18"/>
      <c r="B2032" s="1"/>
      <c r="C2032" s="15"/>
    </row>
    <row r="2033" spans="1:3" ht="14.4" x14ac:dyDescent="0.3">
      <c r="A2033" s="18"/>
      <c r="B2033" s="1"/>
      <c r="C2033" s="15"/>
    </row>
    <row r="2034" spans="1:3" ht="14.4" x14ac:dyDescent="0.3">
      <c r="A2034" s="18"/>
      <c r="B2034" s="1"/>
      <c r="C2034" s="15"/>
    </row>
    <row r="2035" spans="1:3" ht="14.4" x14ac:dyDescent="0.3">
      <c r="A2035" s="18"/>
      <c r="B2035" s="1"/>
      <c r="C2035" s="15"/>
    </row>
    <row r="2036" spans="1:3" ht="14.4" x14ac:dyDescent="0.3">
      <c r="A2036" s="18"/>
      <c r="B2036" s="1"/>
      <c r="C2036" s="15"/>
    </row>
    <row r="2037" spans="1:3" ht="14.4" x14ac:dyDescent="0.3">
      <c r="A2037" s="18"/>
      <c r="B2037" s="1"/>
      <c r="C2037" s="15"/>
    </row>
    <row r="2038" spans="1:3" ht="14.4" x14ac:dyDescent="0.3">
      <c r="A2038" s="18"/>
      <c r="B2038" s="1"/>
      <c r="C2038" s="15"/>
    </row>
    <row r="2039" spans="1:3" ht="14.4" x14ac:dyDescent="0.3">
      <c r="A2039" s="18"/>
      <c r="B2039" s="1"/>
      <c r="C2039" s="15"/>
    </row>
    <row r="2040" spans="1:3" ht="14.4" x14ac:dyDescent="0.3">
      <c r="A2040" s="18"/>
      <c r="B2040" s="1"/>
      <c r="C2040" s="15"/>
    </row>
    <row r="2041" spans="1:3" ht="14.4" x14ac:dyDescent="0.3">
      <c r="A2041" s="18"/>
      <c r="B2041" s="1"/>
      <c r="C2041" s="15"/>
    </row>
    <row r="2042" spans="1:3" ht="14.4" x14ac:dyDescent="0.3">
      <c r="A2042" s="18"/>
      <c r="B2042" s="1"/>
      <c r="C2042" s="15"/>
    </row>
    <row r="2043" spans="1:3" ht="14.4" x14ac:dyDescent="0.3">
      <c r="A2043" s="18"/>
      <c r="B2043" s="1"/>
      <c r="C2043" s="15"/>
    </row>
    <row r="2044" spans="1:3" ht="14.4" x14ac:dyDescent="0.3">
      <c r="A2044" s="18"/>
      <c r="B2044" s="1"/>
      <c r="C2044" s="15"/>
    </row>
    <row r="2045" spans="1:3" ht="14.4" x14ac:dyDescent="0.3">
      <c r="A2045" s="18"/>
      <c r="B2045" s="1"/>
      <c r="C2045" s="15"/>
    </row>
    <row r="2046" spans="1:3" ht="14.4" x14ac:dyDescent="0.3">
      <c r="A2046" s="18"/>
      <c r="B2046" s="1"/>
      <c r="C2046" s="15"/>
    </row>
    <row r="2047" spans="1:3" ht="14.4" x14ac:dyDescent="0.3">
      <c r="A2047" s="18"/>
      <c r="B2047" s="1"/>
      <c r="C2047" s="15"/>
    </row>
    <row r="2048" spans="1:3" ht="14.4" x14ac:dyDescent="0.3">
      <c r="A2048" s="18"/>
      <c r="B2048" s="1"/>
      <c r="C2048" s="15"/>
    </row>
    <row r="2049" spans="1:3" ht="14.4" x14ac:dyDescent="0.3">
      <c r="A2049" s="18"/>
      <c r="B2049" s="1"/>
      <c r="C2049" s="15"/>
    </row>
    <row r="2050" spans="1:3" ht="14.4" x14ac:dyDescent="0.3">
      <c r="A2050" s="18"/>
      <c r="B2050" s="1"/>
      <c r="C2050" s="15"/>
    </row>
    <row r="2051" spans="1:3" ht="14.4" x14ac:dyDescent="0.3">
      <c r="A2051" s="18"/>
      <c r="B2051" s="1"/>
      <c r="C2051" s="15"/>
    </row>
    <row r="2052" spans="1:3" ht="14.4" x14ac:dyDescent="0.3">
      <c r="A2052" s="18"/>
      <c r="B2052" s="1"/>
      <c r="C2052" s="15"/>
    </row>
    <row r="2053" spans="1:3" ht="14.4" x14ac:dyDescent="0.3">
      <c r="A2053" s="18"/>
      <c r="B2053" s="1"/>
      <c r="C2053" s="15"/>
    </row>
    <row r="2054" spans="1:3" ht="14.4" x14ac:dyDescent="0.3">
      <c r="A2054" s="18"/>
      <c r="B2054" s="1"/>
      <c r="C2054" s="15"/>
    </row>
    <row r="2055" spans="1:3" ht="14.4" x14ac:dyDescent="0.3">
      <c r="A2055" s="18"/>
      <c r="B2055" s="1"/>
      <c r="C2055" s="15"/>
    </row>
    <row r="2056" spans="1:3" ht="14.4" x14ac:dyDescent="0.3">
      <c r="A2056" s="18"/>
      <c r="B2056" s="1"/>
      <c r="C2056" s="15"/>
    </row>
    <row r="2057" spans="1:3" ht="14.4" x14ac:dyDescent="0.3">
      <c r="A2057" s="18"/>
      <c r="B2057" s="1"/>
      <c r="C2057" s="15"/>
    </row>
    <row r="2058" spans="1:3" ht="14.4" x14ac:dyDescent="0.3">
      <c r="A2058" s="18"/>
      <c r="B2058" s="1"/>
      <c r="C2058" s="15"/>
    </row>
    <row r="2059" spans="1:3" ht="14.4" x14ac:dyDescent="0.3">
      <c r="A2059" s="18"/>
      <c r="B2059" s="1"/>
      <c r="C2059" s="15"/>
    </row>
    <row r="2060" spans="1:3" ht="14.4" x14ac:dyDescent="0.3">
      <c r="A2060" s="18"/>
      <c r="B2060" s="1"/>
      <c r="C2060" s="15"/>
    </row>
    <row r="2061" spans="1:3" ht="14.4" x14ac:dyDescent="0.3">
      <c r="A2061" s="18"/>
      <c r="B2061" s="1"/>
      <c r="C2061" s="15"/>
    </row>
    <row r="2062" spans="1:3" ht="14.4" x14ac:dyDescent="0.3">
      <c r="A2062" s="18"/>
      <c r="B2062" s="1"/>
      <c r="C2062" s="15"/>
    </row>
    <row r="2063" spans="1:3" ht="14.4" x14ac:dyDescent="0.3">
      <c r="A2063" s="18"/>
      <c r="B2063" s="1"/>
      <c r="C2063" s="15"/>
    </row>
    <row r="2064" spans="1:3" ht="14.4" x14ac:dyDescent="0.3">
      <c r="A2064" s="18"/>
      <c r="B2064" s="1"/>
      <c r="C2064" s="15"/>
    </row>
    <row r="2065" spans="1:3" ht="14.4" x14ac:dyDescent="0.3">
      <c r="A2065" s="18"/>
      <c r="B2065" s="1"/>
      <c r="C2065" s="15"/>
    </row>
    <row r="2066" spans="1:3" ht="14.4" x14ac:dyDescent="0.3">
      <c r="A2066" s="18"/>
      <c r="B2066" s="1"/>
      <c r="C2066" s="15"/>
    </row>
    <row r="2067" spans="1:3" ht="14.4" x14ac:dyDescent="0.3">
      <c r="A2067" s="18"/>
      <c r="B2067" s="1"/>
      <c r="C2067" s="15"/>
    </row>
    <row r="2068" spans="1:3" ht="14.4" x14ac:dyDescent="0.3">
      <c r="A2068" s="18"/>
      <c r="B2068" s="1"/>
      <c r="C2068" s="15"/>
    </row>
    <row r="2069" spans="1:3" ht="14.4" x14ac:dyDescent="0.3">
      <c r="A2069" s="18"/>
      <c r="B2069" s="1"/>
      <c r="C2069" s="15"/>
    </row>
    <row r="2070" spans="1:3" ht="14.4" x14ac:dyDescent="0.3">
      <c r="A2070" s="18"/>
      <c r="B2070" s="1"/>
      <c r="C2070" s="15"/>
    </row>
    <row r="2071" spans="1:3" ht="14.4" x14ac:dyDescent="0.3">
      <c r="A2071" s="18"/>
      <c r="B2071" s="1"/>
      <c r="C2071" s="15"/>
    </row>
    <row r="2072" spans="1:3" ht="14.4" x14ac:dyDescent="0.3">
      <c r="A2072" s="18"/>
      <c r="B2072" s="1"/>
      <c r="C2072" s="15"/>
    </row>
    <row r="2073" spans="1:3" ht="14.4" x14ac:dyDescent="0.3">
      <c r="A2073" s="18"/>
      <c r="B2073" s="1"/>
      <c r="C2073" s="15"/>
    </row>
    <row r="2074" spans="1:3" ht="14.4" x14ac:dyDescent="0.3">
      <c r="A2074" s="18"/>
      <c r="B2074" s="1"/>
      <c r="C2074" s="15"/>
    </row>
    <row r="2075" spans="1:3" ht="14.4" x14ac:dyDescent="0.3">
      <c r="A2075" s="18"/>
      <c r="B2075" s="1"/>
      <c r="C2075" s="15"/>
    </row>
    <row r="2076" spans="1:3" ht="14.4" x14ac:dyDescent="0.3">
      <c r="A2076" s="18"/>
      <c r="B2076" s="1"/>
      <c r="C2076" s="15"/>
    </row>
    <row r="2077" spans="1:3" ht="14.4" x14ac:dyDescent="0.3">
      <c r="A2077" s="18"/>
      <c r="B2077" s="1"/>
      <c r="C2077" s="15"/>
    </row>
    <row r="2078" spans="1:3" ht="14.4" x14ac:dyDescent="0.3">
      <c r="A2078" s="18"/>
      <c r="B2078" s="1"/>
      <c r="C2078" s="15"/>
    </row>
    <row r="2079" spans="1:3" ht="14.4" x14ac:dyDescent="0.3">
      <c r="A2079" s="18"/>
      <c r="B2079" s="1"/>
      <c r="C2079" s="15"/>
    </row>
    <row r="2080" spans="1:3" ht="14.4" x14ac:dyDescent="0.3">
      <c r="A2080" s="18"/>
      <c r="B2080" s="1"/>
      <c r="C2080" s="15"/>
    </row>
    <row r="2081" spans="1:3" ht="14.4" x14ac:dyDescent="0.3">
      <c r="A2081" s="18"/>
      <c r="B2081" s="1"/>
      <c r="C2081" s="15"/>
    </row>
    <row r="2082" spans="1:3" ht="14.4" x14ac:dyDescent="0.3">
      <c r="A2082" s="18"/>
      <c r="B2082" s="1"/>
      <c r="C2082" s="15"/>
    </row>
    <row r="2083" spans="1:3" ht="14.4" x14ac:dyDescent="0.3">
      <c r="A2083" s="18"/>
      <c r="B2083" s="1"/>
      <c r="C2083" s="15"/>
    </row>
    <row r="2084" spans="1:3" ht="14.4" x14ac:dyDescent="0.3">
      <c r="A2084" s="18"/>
      <c r="B2084" s="1"/>
      <c r="C2084" s="15"/>
    </row>
    <row r="2085" spans="1:3" ht="14.4" x14ac:dyDescent="0.3">
      <c r="A2085" s="18"/>
      <c r="B2085" s="1"/>
      <c r="C2085" s="15"/>
    </row>
    <row r="2086" spans="1:3" ht="14.4" x14ac:dyDescent="0.3">
      <c r="A2086" s="18"/>
      <c r="B2086" s="1"/>
      <c r="C2086" s="15"/>
    </row>
    <row r="2087" spans="1:3" ht="14.4" x14ac:dyDescent="0.3">
      <c r="A2087" s="18"/>
      <c r="B2087" s="1"/>
      <c r="C2087" s="15"/>
    </row>
    <row r="2088" spans="1:3" ht="14.4" x14ac:dyDescent="0.3">
      <c r="A2088" s="18"/>
      <c r="B2088" s="1"/>
      <c r="C2088" s="15"/>
    </row>
    <row r="2089" spans="1:3" ht="14.4" x14ac:dyDescent="0.3">
      <c r="A2089" s="18"/>
      <c r="B2089" s="1"/>
      <c r="C2089" s="15"/>
    </row>
    <row r="2090" spans="1:3" ht="14.4" x14ac:dyDescent="0.3">
      <c r="A2090" s="18"/>
      <c r="B2090" s="1"/>
      <c r="C2090" s="15"/>
    </row>
    <row r="2091" spans="1:3" ht="14.4" x14ac:dyDescent="0.3">
      <c r="A2091" s="18"/>
      <c r="B2091" s="1"/>
      <c r="C2091" s="15"/>
    </row>
    <row r="2092" spans="1:3" ht="14.4" x14ac:dyDescent="0.3">
      <c r="A2092" s="18"/>
      <c r="B2092" s="1"/>
      <c r="C2092" s="15"/>
    </row>
    <row r="2093" spans="1:3" ht="14.4" x14ac:dyDescent="0.3">
      <c r="A2093" s="18"/>
      <c r="B2093" s="1"/>
      <c r="C2093" s="15"/>
    </row>
    <row r="2094" spans="1:3" ht="14.4" x14ac:dyDescent="0.3">
      <c r="A2094" s="18"/>
      <c r="B2094" s="1"/>
      <c r="C2094" s="15"/>
    </row>
    <row r="2095" spans="1:3" ht="14.4" x14ac:dyDescent="0.3">
      <c r="A2095" s="18"/>
      <c r="B2095" s="1"/>
      <c r="C2095" s="15"/>
    </row>
    <row r="2096" spans="1:3" ht="14.4" x14ac:dyDescent="0.3">
      <c r="A2096" s="18"/>
      <c r="B2096" s="1"/>
      <c r="C2096" s="15"/>
    </row>
    <row r="2097" spans="1:3" ht="14.4" x14ac:dyDescent="0.3">
      <c r="A2097" s="18"/>
      <c r="B2097" s="1"/>
      <c r="C2097" s="15"/>
    </row>
    <row r="2098" spans="1:3" ht="14.4" x14ac:dyDescent="0.3">
      <c r="A2098" s="18"/>
      <c r="B2098" s="1"/>
      <c r="C2098" s="15"/>
    </row>
    <row r="2099" spans="1:3" ht="14.4" x14ac:dyDescent="0.3">
      <c r="A2099" s="18"/>
      <c r="B2099" s="1"/>
      <c r="C2099" s="15"/>
    </row>
    <row r="2100" spans="1:3" ht="14.4" x14ac:dyDescent="0.3">
      <c r="A2100" s="18"/>
      <c r="B2100" s="1"/>
      <c r="C2100" s="15"/>
    </row>
    <row r="2101" spans="1:3" ht="14.4" x14ac:dyDescent="0.3">
      <c r="A2101" s="18"/>
      <c r="B2101" s="1"/>
      <c r="C2101" s="15"/>
    </row>
    <row r="2102" spans="1:3" ht="14.4" x14ac:dyDescent="0.3">
      <c r="A2102" s="18"/>
      <c r="B2102" s="1"/>
      <c r="C2102" s="15"/>
    </row>
    <row r="2103" spans="1:3" ht="14.4" x14ac:dyDescent="0.3">
      <c r="A2103" s="18"/>
      <c r="B2103" s="1"/>
      <c r="C2103" s="15"/>
    </row>
    <row r="2104" spans="1:3" ht="14.4" x14ac:dyDescent="0.3">
      <c r="A2104" s="18"/>
      <c r="B2104" s="1"/>
      <c r="C2104" s="15"/>
    </row>
    <row r="2105" spans="1:3" ht="14.4" x14ac:dyDescent="0.3">
      <c r="A2105" s="18"/>
      <c r="B2105" s="1"/>
      <c r="C2105" s="15"/>
    </row>
    <row r="2106" spans="1:3" ht="14.4" x14ac:dyDescent="0.3">
      <c r="A2106" s="18"/>
      <c r="B2106" s="1"/>
      <c r="C2106" s="15"/>
    </row>
    <row r="2107" spans="1:3" ht="14.4" x14ac:dyDescent="0.3">
      <c r="A2107" s="18"/>
      <c r="B2107" s="1"/>
      <c r="C2107" s="15"/>
    </row>
    <row r="2108" spans="1:3" ht="14.4" x14ac:dyDescent="0.3">
      <c r="A2108" s="18"/>
      <c r="B2108" s="1"/>
      <c r="C2108" s="15"/>
    </row>
    <row r="2109" spans="1:3" ht="14.4" x14ac:dyDescent="0.3">
      <c r="A2109" s="18"/>
      <c r="B2109" s="1"/>
      <c r="C2109" s="15"/>
    </row>
    <row r="2110" spans="1:3" ht="14.4" x14ac:dyDescent="0.3">
      <c r="A2110" s="18"/>
      <c r="B2110" s="1"/>
      <c r="C2110" s="15"/>
    </row>
    <row r="2111" spans="1:3" ht="14.4" x14ac:dyDescent="0.3">
      <c r="A2111" s="18"/>
      <c r="B2111" s="1"/>
      <c r="C2111" s="15"/>
    </row>
    <row r="2112" spans="1:3" ht="14.4" x14ac:dyDescent="0.3">
      <c r="A2112" s="18"/>
      <c r="B2112" s="1"/>
      <c r="C2112" s="15"/>
    </row>
    <row r="2113" spans="1:3" ht="14.4" x14ac:dyDescent="0.3">
      <c r="A2113" s="18"/>
      <c r="B2113" s="1"/>
      <c r="C2113" s="15"/>
    </row>
    <row r="2114" spans="1:3" ht="14.4" x14ac:dyDescent="0.3">
      <c r="A2114" s="18"/>
      <c r="B2114" s="1"/>
      <c r="C2114" s="15"/>
    </row>
    <row r="2115" spans="1:3" ht="14.4" x14ac:dyDescent="0.3">
      <c r="A2115" s="18"/>
      <c r="B2115" s="1"/>
      <c r="C2115" s="15"/>
    </row>
    <row r="2116" spans="1:3" ht="14.4" x14ac:dyDescent="0.3">
      <c r="A2116" s="18"/>
      <c r="B2116" s="1"/>
      <c r="C2116" s="15"/>
    </row>
    <row r="2117" spans="1:3" ht="14.4" x14ac:dyDescent="0.3">
      <c r="A2117" s="18"/>
      <c r="B2117" s="1"/>
      <c r="C2117" s="15"/>
    </row>
    <row r="2118" spans="1:3" ht="14.4" x14ac:dyDescent="0.3">
      <c r="A2118" s="18"/>
      <c r="B2118" s="1"/>
      <c r="C2118" s="15"/>
    </row>
    <row r="2119" spans="1:3" ht="14.4" x14ac:dyDescent="0.3">
      <c r="A2119" s="18"/>
      <c r="B2119" s="1"/>
      <c r="C2119" s="15"/>
    </row>
    <row r="2120" spans="1:3" ht="14.4" x14ac:dyDescent="0.3">
      <c r="A2120" s="18"/>
      <c r="B2120" s="1"/>
      <c r="C2120" s="15"/>
    </row>
    <row r="2121" spans="1:3" ht="14.4" x14ac:dyDescent="0.3">
      <c r="A2121" s="18"/>
      <c r="B2121" s="1"/>
      <c r="C2121" s="15"/>
    </row>
    <row r="2122" spans="1:3" ht="14.4" x14ac:dyDescent="0.3">
      <c r="A2122" s="18"/>
      <c r="B2122" s="1"/>
      <c r="C2122" s="15"/>
    </row>
    <row r="2123" spans="1:3" ht="14.4" x14ac:dyDescent="0.3">
      <c r="A2123" s="18"/>
      <c r="B2123" s="1"/>
      <c r="C2123" s="15"/>
    </row>
    <row r="2124" spans="1:3" ht="14.4" x14ac:dyDescent="0.3">
      <c r="A2124" s="18"/>
      <c r="B2124" s="1"/>
      <c r="C2124" s="15"/>
    </row>
    <row r="2125" spans="1:3" ht="14.4" x14ac:dyDescent="0.3">
      <c r="A2125" s="18"/>
      <c r="B2125" s="1"/>
      <c r="C2125" s="15"/>
    </row>
    <row r="2126" spans="1:3" ht="14.4" x14ac:dyDescent="0.3">
      <c r="A2126" s="18"/>
      <c r="B2126" s="1"/>
      <c r="C2126" s="15"/>
    </row>
    <row r="2127" spans="1:3" ht="14.4" x14ac:dyDescent="0.3">
      <c r="A2127" s="18"/>
      <c r="B2127" s="1"/>
      <c r="C2127" s="15"/>
    </row>
    <row r="2128" spans="1:3" ht="14.4" x14ac:dyDescent="0.3">
      <c r="A2128" s="18"/>
      <c r="B2128" s="1"/>
      <c r="C2128" s="15"/>
    </row>
    <row r="2129" spans="1:3" ht="14.4" x14ac:dyDescent="0.3">
      <c r="A2129" s="18"/>
      <c r="B2129" s="1"/>
      <c r="C2129" s="15"/>
    </row>
    <row r="2130" spans="1:3" ht="14.4" x14ac:dyDescent="0.3">
      <c r="A2130" s="18"/>
      <c r="B2130" s="1"/>
      <c r="C2130" s="15"/>
    </row>
    <row r="2131" spans="1:3" ht="14.4" x14ac:dyDescent="0.3">
      <c r="A2131" s="18"/>
      <c r="B2131" s="1"/>
      <c r="C2131" s="15"/>
    </row>
    <row r="2132" spans="1:3" ht="14.4" x14ac:dyDescent="0.3">
      <c r="A2132" s="18"/>
      <c r="B2132" s="1"/>
      <c r="C2132" s="15"/>
    </row>
    <row r="2133" spans="1:3" ht="14.4" x14ac:dyDescent="0.3">
      <c r="A2133" s="18"/>
      <c r="B2133" s="1"/>
      <c r="C2133" s="15"/>
    </row>
    <row r="2134" spans="1:3" ht="14.4" x14ac:dyDescent="0.3">
      <c r="A2134" s="18"/>
      <c r="B2134" s="1"/>
      <c r="C2134" s="15"/>
    </row>
    <row r="2135" spans="1:3" ht="14.4" x14ac:dyDescent="0.3">
      <c r="A2135" s="18"/>
      <c r="B2135" s="1"/>
      <c r="C2135" s="15"/>
    </row>
    <row r="2136" spans="1:3" ht="14.4" x14ac:dyDescent="0.3">
      <c r="A2136" s="18"/>
      <c r="B2136" s="1"/>
      <c r="C2136" s="15"/>
    </row>
    <row r="2137" spans="1:3" ht="14.4" x14ac:dyDescent="0.3">
      <c r="A2137" s="18"/>
      <c r="B2137" s="1"/>
      <c r="C2137" s="15"/>
    </row>
    <row r="2138" spans="1:3" ht="14.4" x14ac:dyDescent="0.3">
      <c r="A2138" s="18"/>
      <c r="B2138" s="1"/>
      <c r="C2138" s="15"/>
    </row>
    <row r="2139" spans="1:3" ht="14.4" x14ac:dyDescent="0.3">
      <c r="A2139" s="18"/>
      <c r="B2139" s="1"/>
      <c r="C2139" s="15"/>
    </row>
    <row r="2140" spans="1:3" ht="14.4" x14ac:dyDescent="0.3">
      <c r="A2140" s="18"/>
      <c r="B2140" s="1"/>
      <c r="C2140" s="15"/>
    </row>
    <row r="2141" spans="1:3" ht="14.4" x14ac:dyDescent="0.3">
      <c r="A2141" s="18"/>
      <c r="B2141" s="1"/>
      <c r="C2141" s="15"/>
    </row>
    <row r="2142" spans="1:3" ht="14.4" x14ac:dyDescent="0.3">
      <c r="A2142" s="18"/>
      <c r="B2142" s="1"/>
      <c r="C2142" s="15"/>
    </row>
    <row r="2143" spans="1:3" ht="14.4" x14ac:dyDescent="0.3">
      <c r="A2143" s="18"/>
      <c r="B2143" s="1"/>
      <c r="C2143" s="15"/>
    </row>
    <row r="2144" spans="1:3" ht="14.4" x14ac:dyDescent="0.3">
      <c r="A2144" s="18"/>
      <c r="B2144" s="1"/>
      <c r="C2144" s="15"/>
    </row>
    <row r="2145" spans="1:3" ht="14.4" x14ac:dyDescent="0.3">
      <c r="A2145" s="18"/>
      <c r="B2145" s="1"/>
      <c r="C2145" s="15"/>
    </row>
    <row r="2146" spans="1:3" ht="14.4" x14ac:dyDescent="0.3">
      <c r="A2146" s="18"/>
      <c r="B2146" s="1"/>
      <c r="C2146" s="15"/>
    </row>
    <row r="2147" spans="1:3" ht="14.4" x14ac:dyDescent="0.3">
      <c r="A2147" s="18"/>
      <c r="B2147" s="1"/>
      <c r="C2147" s="15"/>
    </row>
    <row r="2148" spans="1:3" ht="14.4" x14ac:dyDescent="0.3">
      <c r="A2148" s="18"/>
      <c r="B2148" s="1"/>
      <c r="C2148" s="15"/>
    </row>
    <row r="2149" spans="1:3" ht="14.4" x14ac:dyDescent="0.3">
      <c r="A2149" s="18"/>
      <c r="B2149" s="1"/>
      <c r="C2149" s="15"/>
    </row>
    <row r="2150" spans="1:3" ht="14.4" x14ac:dyDescent="0.3">
      <c r="A2150" s="18"/>
      <c r="B2150" s="1"/>
      <c r="C2150" s="15"/>
    </row>
    <row r="2151" spans="1:3" ht="14.4" x14ac:dyDescent="0.3">
      <c r="A2151" s="18"/>
      <c r="B2151" s="1"/>
      <c r="C2151" s="15"/>
    </row>
    <row r="2152" spans="1:3" ht="14.4" x14ac:dyDescent="0.3">
      <c r="A2152" s="18"/>
      <c r="B2152" s="1"/>
      <c r="C2152" s="15"/>
    </row>
    <row r="2153" spans="1:3" ht="14.4" x14ac:dyDescent="0.3">
      <c r="A2153" s="18"/>
      <c r="B2153" s="1"/>
      <c r="C2153" s="15"/>
    </row>
    <row r="2154" spans="1:3" ht="14.4" x14ac:dyDescent="0.3">
      <c r="A2154" s="18"/>
      <c r="B2154" s="1"/>
      <c r="C2154" s="15"/>
    </row>
    <row r="2155" spans="1:3" ht="14.4" x14ac:dyDescent="0.3">
      <c r="A2155" s="18"/>
      <c r="B2155" s="1"/>
      <c r="C2155" s="15"/>
    </row>
    <row r="2156" spans="1:3" ht="14.4" x14ac:dyDescent="0.3">
      <c r="A2156" s="18"/>
      <c r="B2156" s="1"/>
      <c r="C2156" s="15"/>
    </row>
    <row r="2157" spans="1:3" ht="14.4" x14ac:dyDescent="0.3">
      <c r="A2157" s="18"/>
      <c r="B2157" s="1"/>
      <c r="C2157" s="15"/>
    </row>
    <row r="2158" spans="1:3" ht="14.4" x14ac:dyDescent="0.3">
      <c r="A2158" s="18"/>
      <c r="B2158" s="1"/>
      <c r="C2158" s="15"/>
    </row>
    <row r="2159" spans="1:3" ht="14.4" x14ac:dyDescent="0.3">
      <c r="A2159" s="18"/>
      <c r="B2159" s="1"/>
      <c r="C2159" s="15"/>
    </row>
    <row r="2160" spans="1:3" ht="14.4" x14ac:dyDescent="0.3">
      <c r="A2160" s="18"/>
      <c r="B2160" s="1"/>
      <c r="C2160" s="15"/>
    </row>
    <row r="2161" spans="1:3" ht="14.4" x14ac:dyDescent="0.3">
      <c r="A2161" s="18"/>
      <c r="B2161" s="1"/>
      <c r="C2161" s="15"/>
    </row>
    <row r="2162" spans="1:3" ht="14.4" x14ac:dyDescent="0.3">
      <c r="A2162" s="18"/>
      <c r="B2162" s="1"/>
      <c r="C2162" s="15"/>
    </row>
    <row r="2163" spans="1:3" ht="14.4" x14ac:dyDescent="0.3">
      <c r="A2163" s="18"/>
      <c r="B2163" s="1"/>
      <c r="C2163" s="15"/>
    </row>
    <row r="2164" spans="1:3" ht="14.4" x14ac:dyDescent="0.3">
      <c r="A2164" s="18"/>
      <c r="B2164" s="1"/>
      <c r="C2164" s="15"/>
    </row>
    <row r="2165" spans="1:3" ht="14.4" x14ac:dyDescent="0.3">
      <c r="A2165" s="18"/>
      <c r="B2165" s="1"/>
      <c r="C2165" s="15"/>
    </row>
    <row r="2166" spans="1:3" ht="14.4" x14ac:dyDescent="0.3">
      <c r="A2166" s="18"/>
      <c r="B2166" s="1"/>
      <c r="C2166" s="15"/>
    </row>
    <row r="2167" spans="1:3" ht="14.4" x14ac:dyDescent="0.3">
      <c r="A2167" s="18"/>
      <c r="B2167" s="1"/>
      <c r="C2167" s="15"/>
    </row>
    <row r="2168" spans="1:3" ht="14.4" x14ac:dyDescent="0.3">
      <c r="A2168" s="18"/>
      <c r="B2168" s="1"/>
      <c r="C2168" s="15"/>
    </row>
    <row r="2169" spans="1:3" ht="14.4" x14ac:dyDescent="0.3">
      <c r="A2169" s="18"/>
      <c r="B2169" s="1"/>
      <c r="C2169" s="15"/>
    </row>
    <row r="2170" spans="1:3" ht="14.4" x14ac:dyDescent="0.3">
      <c r="A2170" s="18"/>
      <c r="B2170" s="1"/>
      <c r="C2170" s="15"/>
    </row>
    <row r="2171" spans="1:3" ht="14.4" x14ac:dyDescent="0.3">
      <c r="A2171" s="18"/>
      <c r="B2171" s="1"/>
      <c r="C2171" s="15"/>
    </row>
    <row r="2172" spans="1:3" ht="14.4" x14ac:dyDescent="0.3">
      <c r="A2172" s="18"/>
      <c r="B2172" s="1"/>
      <c r="C2172" s="15"/>
    </row>
    <row r="2173" spans="1:3" ht="14.4" x14ac:dyDescent="0.3">
      <c r="A2173" s="18"/>
      <c r="B2173" s="1"/>
      <c r="C2173" s="15"/>
    </row>
    <row r="2174" spans="1:3" ht="14.4" x14ac:dyDescent="0.3">
      <c r="A2174" s="18"/>
      <c r="B2174" s="1"/>
      <c r="C2174" s="15"/>
    </row>
    <row r="2175" spans="1:3" ht="14.4" x14ac:dyDescent="0.3">
      <c r="A2175" s="18"/>
      <c r="B2175" s="1"/>
      <c r="C2175" s="15"/>
    </row>
    <row r="2176" spans="1:3" ht="14.4" x14ac:dyDescent="0.3">
      <c r="A2176" s="18"/>
      <c r="B2176" s="1"/>
      <c r="C2176" s="15"/>
    </row>
    <row r="2177" spans="1:3" ht="14.4" x14ac:dyDescent="0.3">
      <c r="A2177" s="18"/>
      <c r="B2177" s="1"/>
      <c r="C2177" s="15"/>
    </row>
    <row r="2178" spans="1:3" ht="14.4" x14ac:dyDescent="0.3">
      <c r="A2178" s="18"/>
      <c r="B2178" s="1"/>
      <c r="C2178" s="15"/>
    </row>
    <row r="2179" spans="1:3" ht="14.4" x14ac:dyDescent="0.3">
      <c r="A2179" s="18"/>
      <c r="B2179" s="1"/>
      <c r="C2179" s="15"/>
    </row>
    <row r="2180" spans="1:3" ht="14.4" x14ac:dyDescent="0.3">
      <c r="A2180" s="18"/>
      <c r="B2180" s="1"/>
      <c r="C2180" s="15"/>
    </row>
    <row r="2181" spans="1:3" ht="14.4" x14ac:dyDescent="0.3">
      <c r="A2181" s="18"/>
      <c r="B2181" s="1"/>
      <c r="C2181" s="15"/>
    </row>
    <row r="2182" spans="1:3" ht="14.4" x14ac:dyDescent="0.3">
      <c r="A2182" s="18"/>
      <c r="B2182" s="1"/>
      <c r="C2182" s="15"/>
    </row>
    <row r="2183" spans="1:3" ht="14.4" x14ac:dyDescent="0.3">
      <c r="A2183" s="18"/>
      <c r="B2183" s="1"/>
      <c r="C2183" s="15"/>
    </row>
    <row r="2184" spans="1:3" ht="14.4" x14ac:dyDescent="0.3">
      <c r="A2184" s="18"/>
      <c r="B2184" s="1"/>
      <c r="C2184" s="15"/>
    </row>
    <row r="2185" spans="1:3" ht="14.4" x14ac:dyDescent="0.3">
      <c r="A2185" s="18"/>
      <c r="B2185" s="1"/>
      <c r="C2185" s="15"/>
    </row>
    <row r="2186" spans="1:3" ht="14.4" x14ac:dyDescent="0.3">
      <c r="A2186" s="18"/>
      <c r="B2186" s="1"/>
      <c r="C2186" s="15"/>
    </row>
    <row r="2187" spans="1:3" ht="14.4" x14ac:dyDescent="0.3">
      <c r="A2187" s="18"/>
      <c r="B2187" s="1"/>
      <c r="C2187" s="15"/>
    </row>
    <row r="2188" spans="1:3" ht="14.4" x14ac:dyDescent="0.3">
      <c r="A2188" s="18"/>
      <c r="B2188" s="1"/>
      <c r="C2188" s="15"/>
    </row>
    <row r="2189" spans="1:3" ht="14.4" x14ac:dyDescent="0.3">
      <c r="A2189" s="18"/>
      <c r="B2189" s="1"/>
      <c r="C2189" s="15"/>
    </row>
    <row r="2190" spans="1:3" ht="14.4" x14ac:dyDescent="0.3">
      <c r="A2190" s="18"/>
      <c r="B2190" s="1"/>
      <c r="C2190" s="15"/>
    </row>
    <row r="2191" spans="1:3" ht="14.4" x14ac:dyDescent="0.3">
      <c r="A2191" s="18"/>
      <c r="B2191" s="1"/>
      <c r="C2191" s="15"/>
    </row>
    <row r="2192" spans="1:3" ht="14.4" x14ac:dyDescent="0.3">
      <c r="A2192" s="18"/>
      <c r="B2192" s="1"/>
      <c r="C2192" s="15"/>
    </row>
    <row r="2193" spans="1:3" ht="14.4" x14ac:dyDescent="0.3">
      <c r="A2193" s="18"/>
      <c r="B2193" s="1"/>
      <c r="C2193" s="15"/>
    </row>
    <row r="2194" spans="1:3" ht="14.4" x14ac:dyDescent="0.3">
      <c r="A2194" s="18"/>
      <c r="B2194" s="1"/>
      <c r="C2194" s="15"/>
    </row>
    <row r="2195" spans="1:3" ht="14.4" x14ac:dyDescent="0.3">
      <c r="A2195" s="18"/>
      <c r="B2195" s="1"/>
      <c r="C2195" s="15"/>
    </row>
    <row r="2196" spans="1:3" ht="14.4" x14ac:dyDescent="0.3">
      <c r="A2196" s="18"/>
      <c r="B2196" s="1"/>
      <c r="C2196" s="15"/>
    </row>
    <row r="2197" spans="1:3" ht="14.4" x14ac:dyDescent="0.3">
      <c r="A2197" s="18"/>
      <c r="B2197" s="1"/>
      <c r="C2197" s="15"/>
    </row>
    <row r="2198" spans="1:3" ht="14.4" x14ac:dyDescent="0.3">
      <c r="A2198" s="18"/>
      <c r="B2198" s="1"/>
      <c r="C2198" s="15"/>
    </row>
    <row r="2199" spans="1:3" ht="14.4" x14ac:dyDescent="0.3">
      <c r="A2199" s="18"/>
      <c r="B2199" s="1"/>
      <c r="C2199" s="15"/>
    </row>
    <row r="2200" spans="1:3" ht="14.4" x14ac:dyDescent="0.3">
      <c r="A2200" s="18"/>
      <c r="B2200" s="1"/>
      <c r="C2200" s="15"/>
    </row>
    <row r="2201" spans="1:3" ht="14.4" x14ac:dyDescent="0.3">
      <c r="A2201" s="18"/>
      <c r="B2201" s="1"/>
      <c r="C2201" s="15"/>
    </row>
    <row r="2202" spans="1:3" ht="14.4" x14ac:dyDescent="0.3">
      <c r="A2202" s="18"/>
      <c r="B2202" s="1"/>
      <c r="C2202" s="15"/>
    </row>
    <row r="2203" spans="1:3" ht="14.4" x14ac:dyDescent="0.3">
      <c r="A2203" s="18"/>
      <c r="B2203" s="1"/>
      <c r="C2203" s="15"/>
    </row>
    <row r="2204" spans="1:3" ht="14.4" x14ac:dyDescent="0.3">
      <c r="A2204" s="18"/>
      <c r="B2204" s="1"/>
      <c r="C2204" s="15"/>
    </row>
    <row r="2205" spans="1:3" ht="14.4" x14ac:dyDescent="0.3">
      <c r="A2205" s="18"/>
      <c r="B2205" s="1"/>
      <c r="C2205" s="15"/>
    </row>
    <row r="2206" spans="1:3" ht="14.4" x14ac:dyDescent="0.3">
      <c r="A2206" s="18"/>
      <c r="B2206" s="1"/>
      <c r="C2206" s="15"/>
    </row>
    <row r="2207" spans="1:3" ht="14.4" x14ac:dyDescent="0.3">
      <c r="A2207" s="18"/>
      <c r="B2207" s="1"/>
      <c r="C2207" s="15"/>
    </row>
    <row r="2208" spans="1:3" ht="14.4" x14ac:dyDescent="0.3">
      <c r="A2208" s="18"/>
      <c r="B2208" s="1"/>
      <c r="C2208" s="15"/>
    </row>
    <row r="2209" spans="1:3" ht="14.4" x14ac:dyDescent="0.3">
      <c r="A2209" s="18"/>
      <c r="B2209" s="1"/>
      <c r="C2209" s="15"/>
    </row>
    <row r="2210" spans="1:3" ht="14.4" x14ac:dyDescent="0.3">
      <c r="A2210" s="18"/>
      <c r="B2210" s="1"/>
      <c r="C2210" s="15"/>
    </row>
    <row r="2211" spans="1:3" ht="14.4" x14ac:dyDescent="0.3">
      <c r="A2211" s="18"/>
      <c r="B2211" s="1"/>
      <c r="C2211" s="15"/>
    </row>
    <row r="2212" spans="1:3" ht="14.4" x14ac:dyDescent="0.3">
      <c r="A2212" s="18"/>
      <c r="B2212" s="1"/>
      <c r="C2212" s="15"/>
    </row>
    <row r="2213" spans="1:3" ht="14.4" x14ac:dyDescent="0.3">
      <c r="A2213" s="18"/>
      <c r="B2213" s="1"/>
      <c r="C2213" s="15"/>
    </row>
    <row r="2214" spans="1:3" ht="14.4" x14ac:dyDescent="0.3">
      <c r="A2214" s="18"/>
      <c r="B2214" s="1"/>
      <c r="C2214" s="15"/>
    </row>
    <row r="2215" spans="1:3" ht="14.4" x14ac:dyDescent="0.3">
      <c r="A2215" s="18"/>
      <c r="B2215" s="1"/>
      <c r="C2215" s="15"/>
    </row>
    <row r="2216" spans="1:3" ht="14.4" x14ac:dyDescent="0.3">
      <c r="A2216" s="18"/>
      <c r="B2216" s="1"/>
      <c r="C2216" s="15"/>
    </row>
    <row r="2217" spans="1:3" ht="14.4" x14ac:dyDescent="0.3">
      <c r="A2217" s="18"/>
      <c r="B2217" s="1"/>
      <c r="C2217" s="15"/>
    </row>
    <row r="2218" spans="1:3" ht="14.4" x14ac:dyDescent="0.3">
      <c r="A2218" s="18"/>
      <c r="B2218" s="1"/>
      <c r="C2218" s="15"/>
    </row>
    <row r="2219" spans="1:3" ht="14.4" x14ac:dyDescent="0.3">
      <c r="A2219" s="18"/>
      <c r="B2219" s="1"/>
      <c r="C2219" s="15"/>
    </row>
    <row r="2220" spans="1:3" ht="14.4" x14ac:dyDescent="0.3">
      <c r="A2220" s="18"/>
      <c r="B2220" s="1"/>
      <c r="C2220" s="15"/>
    </row>
    <row r="2221" spans="1:3" ht="14.4" x14ac:dyDescent="0.3">
      <c r="A2221" s="18"/>
      <c r="B2221" s="1"/>
      <c r="C2221" s="15"/>
    </row>
    <row r="2222" spans="1:3" ht="14.4" x14ac:dyDescent="0.3">
      <c r="A2222" s="18"/>
      <c r="B2222" s="1"/>
      <c r="C2222" s="15"/>
    </row>
    <row r="2223" spans="1:3" ht="14.4" x14ac:dyDescent="0.3">
      <c r="A2223" s="18"/>
      <c r="B2223" s="1"/>
      <c r="C2223" s="15"/>
    </row>
    <row r="2224" spans="1:3" ht="14.4" x14ac:dyDescent="0.3">
      <c r="A2224" s="18"/>
      <c r="B2224" s="1"/>
      <c r="C2224" s="15"/>
    </row>
    <row r="2225" spans="1:3" ht="14.4" x14ac:dyDescent="0.3">
      <c r="A2225" s="18"/>
      <c r="B2225" s="1"/>
      <c r="C2225" s="15"/>
    </row>
    <row r="2226" spans="1:3" ht="14.4" x14ac:dyDescent="0.3">
      <c r="A2226" s="18"/>
      <c r="B2226" s="1"/>
      <c r="C2226" s="15"/>
    </row>
    <row r="2227" spans="1:3" ht="14.4" x14ac:dyDescent="0.3">
      <c r="A2227" s="18"/>
      <c r="B2227" s="1"/>
      <c r="C2227" s="15"/>
    </row>
    <row r="2228" spans="1:3" ht="14.4" x14ac:dyDescent="0.3">
      <c r="A2228" s="18"/>
      <c r="B2228" s="1"/>
      <c r="C2228" s="15"/>
    </row>
    <row r="2229" spans="1:3" ht="14.4" x14ac:dyDescent="0.3">
      <c r="A2229" s="18"/>
      <c r="B2229" s="1"/>
      <c r="C2229" s="15"/>
    </row>
    <row r="2230" spans="1:3" ht="14.4" x14ac:dyDescent="0.3">
      <c r="A2230" s="18"/>
      <c r="B2230" s="1"/>
      <c r="C2230" s="15"/>
    </row>
    <row r="2231" spans="1:3" ht="14.4" x14ac:dyDescent="0.3">
      <c r="A2231" s="18"/>
      <c r="B2231" s="1"/>
      <c r="C2231" s="15"/>
    </row>
    <row r="2232" spans="1:3" ht="14.4" x14ac:dyDescent="0.3">
      <c r="A2232" s="18"/>
      <c r="B2232" s="1"/>
      <c r="C2232" s="15"/>
    </row>
    <row r="2233" spans="1:3" ht="14.4" x14ac:dyDescent="0.3">
      <c r="A2233" s="18"/>
      <c r="B2233" s="1"/>
      <c r="C2233" s="15"/>
    </row>
    <row r="2234" spans="1:3" ht="14.4" x14ac:dyDescent="0.3">
      <c r="A2234" s="18"/>
      <c r="B2234" s="1"/>
      <c r="C2234" s="15"/>
    </row>
    <row r="2235" spans="1:3" ht="14.4" x14ac:dyDescent="0.3">
      <c r="A2235" s="18"/>
      <c r="B2235" s="1"/>
      <c r="C2235" s="15"/>
    </row>
    <row r="2236" spans="1:3" ht="14.4" x14ac:dyDescent="0.3">
      <c r="A2236" s="18"/>
      <c r="B2236" s="1"/>
      <c r="C2236" s="15"/>
    </row>
    <row r="2237" spans="1:3" ht="14.4" x14ac:dyDescent="0.3">
      <c r="A2237" s="18"/>
      <c r="B2237" s="1"/>
      <c r="C2237" s="15"/>
    </row>
    <row r="2238" spans="1:3" ht="14.4" x14ac:dyDescent="0.3">
      <c r="A2238" s="18"/>
      <c r="B2238" s="1"/>
      <c r="C2238" s="15"/>
    </row>
    <row r="2239" spans="1:3" ht="14.4" x14ac:dyDescent="0.3">
      <c r="A2239" s="18"/>
      <c r="B2239" s="1"/>
      <c r="C2239" s="15"/>
    </row>
    <row r="2240" spans="1:3" ht="14.4" x14ac:dyDescent="0.3">
      <c r="A2240" s="18"/>
      <c r="B2240" s="1"/>
      <c r="C2240" s="15"/>
    </row>
    <row r="2241" spans="1:3" ht="14.4" x14ac:dyDescent="0.3">
      <c r="A2241" s="18"/>
      <c r="B2241" s="1"/>
      <c r="C2241" s="15"/>
    </row>
    <row r="2242" spans="1:3" ht="14.4" x14ac:dyDescent="0.3">
      <c r="A2242" s="18"/>
      <c r="B2242" s="1"/>
      <c r="C2242" s="15"/>
    </row>
    <row r="2243" spans="1:3" ht="14.4" x14ac:dyDescent="0.3">
      <c r="A2243" s="18"/>
      <c r="B2243" s="1"/>
      <c r="C2243" s="15"/>
    </row>
    <row r="2244" spans="1:3" ht="14.4" x14ac:dyDescent="0.3">
      <c r="A2244" s="18"/>
      <c r="B2244" s="1"/>
      <c r="C2244" s="15"/>
    </row>
    <row r="2245" spans="1:3" ht="14.4" x14ac:dyDescent="0.3">
      <c r="A2245" s="18"/>
      <c r="B2245" s="1"/>
      <c r="C2245" s="15"/>
    </row>
    <row r="2246" spans="1:3" ht="14.4" x14ac:dyDescent="0.3">
      <c r="A2246" s="18"/>
      <c r="B2246" s="1"/>
      <c r="C2246" s="15"/>
    </row>
    <row r="2247" spans="1:3" ht="14.4" x14ac:dyDescent="0.3">
      <c r="A2247" s="18"/>
      <c r="B2247" s="1"/>
      <c r="C2247" s="15"/>
    </row>
    <row r="2248" spans="1:3" ht="14.4" x14ac:dyDescent="0.3">
      <c r="A2248" s="18"/>
      <c r="B2248" s="1"/>
      <c r="C2248" s="15"/>
    </row>
    <row r="2249" spans="1:3" ht="14.4" x14ac:dyDescent="0.3">
      <c r="A2249" s="18"/>
      <c r="B2249" s="1"/>
      <c r="C2249" s="15"/>
    </row>
    <row r="2250" spans="1:3" ht="14.4" x14ac:dyDescent="0.3">
      <c r="A2250" s="18"/>
      <c r="B2250" s="1"/>
      <c r="C2250" s="15"/>
    </row>
    <row r="2251" spans="1:3" ht="14.4" x14ac:dyDescent="0.3">
      <c r="A2251" s="18"/>
      <c r="B2251" s="1"/>
      <c r="C2251" s="15"/>
    </row>
    <row r="2252" spans="1:3" ht="14.4" x14ac:dyDescent="0.3">
      <c r="A2252" s="18"/>
      <c r="B2252" s="1"/>
      <c r="C2252" s="15"/>
    </row>
    <row r="2253" spans="1:3" ht="14.4" x14ac:dyDescent="0.3">
      <c r="A2253" s="18"/>
      <c r="B2253" s="1"/>
      <c r="C2253" s="15"/>
    </row>
    <row r="2254" spans="1:3" ht="14.4" x14ac:dyDescent="0.3">
      <c r="A2254" s="18"/>
      <c r="B2254" s="1"/>
      <c r="C2254" s="15"/>
    </row>
    <row r="2255" spans="1:3" ht="14.4" x14ac:dyDescent="0.3">
      <c r="A2255" s="18"/>
      <c r="B2255" s="1"/>
      <c r="C2255" s="15"/>
    </row>
    <row r="2256" spans="1:3" ht="14.4" x14ac:dyDescent="0.3">
      <c r="A2256" s="18"/>
      <c r="B2256" s="1"/>
      <c r="C2256" s="15"/>
    </row>
    <row r="2257" spans="1:3" ht="14.4" x14ac:dyDescent="0.3">
      <c r="A2257" s="18"/>
      <c r="B2257" s="1"/>
      <c r="C2257" s="15"/>
    </row>
    <row r="2258" spans="1:3" ht="14.4" x14ac:dyDescent="0.3">
      <c r="A2258" s="18"/>
      <c r="B2258" s="1"/>
      <c r="C2258" s="15"/>
    </row>
    <row r="2259" spans="1:3" ht="14.4" x14ac:dyDescent="0.3">
      <c r="A2259" s="18"/>
      <c r="B2259" s="1"/>
      <c r="C2259" s="15"/>
    </row>
    <row r="2260" spans="1:3" ht="14.4" x14ac:dyDescent="0.3">
      <c r="A2260" s="18"/>
      <c r="B2260" s="1"/>
      <c r="C2260" s="15"/>
    </row>
    <row r="2261" spans="1:3" ht="14.4" x14ac:dyDescent="0.3">
      <c r="A2261" s="18"/>
      <c r="B2261" s="1"/>
      <c r="C2261" s="15"/>
    </row>
    <row r="2262" spans="1:3" ht="14.4" x14ac:dyDescent="0.3">
      <c r="A2262" s="18"/>
      <c r="B2262" s="1"/>
      <c r="C2262" s="15"/>
    </row>
    <row r="2263" spans="1:3" ht="14.4" x14ac:dyDescent="0.3">
      <c r="A2263" s="18"/>
      <c r="B2263" s="1"/>
      <c r="C2263" s="15"/>
    </row>
    <row r="2264" spans="1:3" ht="14.4" x14ac:dyDescent="0.3">
      <c r="A2264" s="18"/>
      <c r="B2264" s="1"/>
      <c r="C2264" s="15"/>
    </row>
    <row r="2265" spans="1:3" ht="14.4" x14ac:dyDescent="0.3">
      <c r="A2265" s="18"/>
      <c r="B2265" s="1"/>
      <c r="C2265" s="15"/>
    </row>
    <row r="2266" spans="1:3" ht="14.4" x14ac:dyDescent="0.3">
      <c r="A2266" s="18"/>
      <c r="B2266" s="1"/>
      <c r="C2266" s="15"/>
    </row>
    <row r="2267" spans="1:3" ht="14.4" x14ac:dyDescent="0.3">
      <c r="A2267" s="18"/>
      <c r="B2267" s="1"/>
      <c r="C2267" s="15"/>
    </row>
    <row r="2268" spans="1:3" ht="14.4" x14ac:dyDescent="0.3">
      <c r="A2268" s="18"/>
      <c r="B2268" s="1"/>
      <c r="C2268" s="15"/>
    </row>
    <row r="2269" spans="1:3" ht="14.4" x14ac:dyDescent="0.3">
      <c r="A2269" s="18"/>
      <c r="B2269" s="1"/>
      <c r="C2269" s="15"/>
    </row>
    <row r="2270" spans="1:3" ht="14.4" x14ac:dyDescent="0.3">
      <c r="A2270" s="18"/>
      <c r="B2270" s="1"/>
      <c r="C2270" s="15"/>
    </row>
    <row r="2271" spans="1:3" ht="14.4" x14ac:dyDescent="0.3">
      <c r="A2271" s="18"/>
      <c r="B2271" s="1"/>
      <c r="C2271" s="15"/>
    </row>
    <row r="2272" spans="1:3" ht="14.4" x14ac:dyDescent="0.3">
      <c r="A2272" s="18"/>
      <c r="B2272" s="1"/>
      <c r="C2272" s="15"/>
    </row>
    <row r="2273" spans="1:3" ht="14.4" x14ac:dyDescent="0.3">
      <c r="A2273" s="18"/>
      <c r="B2273" s="1"/>
      <c r="C2273" s="15"/>
    </row>
    <row r="2274" spans="1:3" ht="14.4" x14ac:dyDescent="0.3">
      <c r="A2274" s="18"/>
      <c r="B2274" s="1"/>
      <c r="C2274" s="15"/>
    </row>
    <row r="2275" spans="1:3" ht="14.4" x14ac:dyDescent="0.3">
      <c r="A2275" s="18"/>
      <c r="B2275" s="1"/>
      <c r="C2275" s="15"/>
    </row>
    <row r="2276" spans="1:3" ht="14.4" x14ac:dyDescent="0.3">
      <c r="A2276" s="18"/>
      <c r="B2276" s="1"/>
      <c r="C2276" s="15"/>
    </row>
    <row r="2277" spans="1:3" ht="14.4" x14ac:dyDescent="0.3">
      <c r="A2277" s="18"/>
      <c r="B2277" s="1"/>
      <c r="C2277" s="15"/>
    </row>
    <row r="2278" spans="1:3" ht="14.4" x14ac:dyDescent="0.3">
      <c r="A2278" s="18"/>
      <c r="B2278" s="1"/>
      <c r="C2278" s="15"/>
    </row>
    <row r="2279" spans="1:3" ht="14.4" x14ac:dyDescent="0.3">
      <c r="A2279" s="18"/>
      <c r="B2279" s="1"/>
      <c r="C2279" s="15"/>
    </row>
    <row r="2280" spans="1:3" ht="14.4" x14ac:dyDescent="0.3">
      <c r="A2280" s="18"/>
      <c r="B2280" s="1"/>
      <c r="C2280" s="15"/>
    </row>
    <row r="2281" spans="1:3" ht="14.4" x14ac:dyDescent="0.3">
      <c r="A2281" s="18"/>
      <c r="B2281" s="1"/>
      <c r="C2281" s="15"/>
    </row>
    <row r="2282" spans="1:3" ht="14.4" x14ac:dyDescent="0.3">
      <c r="A2282" s="18"/>
      <c r="B2282" s="1"/>
      <c r="C2282" s="15"/>
    </row>
    <row r="2283" spans="1:3" ht="14.4" x14ac:dyDescent="0.3">
      <c r="A2283" s="18"/>
      <c r="B2283" s="1"/>
      <c r="C2283" s="15"/>
    </row>
    <row r="2284" spans="1:3" ht="14.4" x14ac:dyDescent="0.3">
      <c r="A2284" s="18"/>
      <c r="B2284" s="1"/>
      <c r="C2284" s="15"/>
    </row>
    <row r="2285" spans="1:3" ht="14.4" x14ac:dyDescent="0.3">
      <c r="A2285" s="18"/>
      <c r="B2285" s="1"/>
      <c r="C2285" s="15"/>
    </row>
    <row r="2286" spans="1:3" ht="14.4" x14ac:dyDescent="0.3">
      <c r="A2286" s="18"/>
      <c r="B2286" s="1"/>
      <c r="C2286" s="15"/>
    </row>
    <row r="2287" spans="1:3" ht="14.4" x14ac:dyDescent="0.3">
      <c r="A2287" s="18"/>
      <c r="B2287" s="1"/>
      <c r="C2287" s="15"/>
    </row>
    <row r="2288" spans="1:3" ht="14.4" x14ac:dyDescent="0.3">
      <c r="A2288" s="18"/>
      <c r="B2288" s="1"/>
      <c r="C2288" s="15"/>
    </row>
    <row r="2289" spans="1:3" ht="14.4" x14ac:dyDescent="0.3">
      <c r="A2289" s="18"/>
      <c r="B2289" s="1"/>
      <c r="C2289" s="15"/>
    </row>
    <row r="2290" spans="1:3" ht="14.4" x14ac:dyDescent="0.3">
      <c r="A2290" s="18"/>
      <c r="B2290" s="1"/>
      <c r="C2290" s="15"/>
    </row>
    <row r="2291" spans="1:3" ht="14.4" x14ac:dyDescent="0.3">
      <c r="A2291" s="18"/>
      <c r="B2291" s="1"/>
      <c r="C2291" s="15"/>
    </row>
    <row r="2292" spans="1:3" ht="14.4" x14ac:dyDescent="0.3">
      <c r="A2292" s="18"/>
      <c r="B2292" s="1"/>
      <c r="C2292" s="15"/>
    </row>
    <row r="2293" spans="1:3" ht="14.4" x14ac:dyDescent="0.3">
      <c r="A2293" s="18"/>
      <c r="B2293" s="1"/>
      <c r="C2293" s="15"/>
    </row>
    <row r="2294" spans="1:3" ht="14.4" x14ac:dyDescent="0.3">
      <c r="A2294" s="18"/>
      <c r="B2294" s="1"/>
      <c r="C2294" s="15"/>
    </row>
    <row r="2295" spans="1:3" ht="14.4" x14ac:dyDescent="0.3">
      <c r="A2295" s="18"/>
      <c r="B2295" s="1"/>
      <c r="C2295" s="15"/>
    </row>
    <row r="2296" spans="1:3" ht="14.4" x14ac:dyDescent="0.3">
      <c r="A2296" s="18"/>
      <c r="B2296" s="1"/>
      <c r="C2296" s="15"/>
    </row>
    <row r="2297" spans="1:3" ht="14.4" x14ac:dyDescent="0.3">
      <c r="A2297" s="18"/>
      <c r="B2297" s="1"/>
      <c r="C2297" s="15"/>
    </row>
    <row r="2298" spans="1:3" ht="14.4" x14ac:dyDescent="0.3">
      <c r="A2298" s="18"/>
      <c r="B2298" s="1"/>
      <c r="C2298" s="15"/>
    </row>
    <row r="2299" spans="1:3" ht="14.4" x14ac:dyDescent="0.3">
      <c r="A2299" s="18"/>
      <c r="B2299" s="1"/>
      <c r="C2299" s="15"/>
    </row>
    <row r="2300" spans="1:3" ht="14.4" x14ac:dyDescent="0.3">
      <c r="A2300" s="18"/>
      <c r="B2300" s="1"/>
      <c r="C2300" s="15"/>
    </row>
    <row r="2301" spans="1:3" ht="14.4" x14ac:dyDescent="0.3">
      <c r="A2301" s="18"/>
      <c r="B2301" s="1"/>
      <c r="C2301" s="15"/>
    </row>
    <row r="2302" spans="1:3" ht="14.4" x14ac:dyDescent="0.3">
      <c r="A2302" s="18"/>
      <c r="B2302" s="1"/>
      <c r="C2302" s="15"/>
    </row>
    <row r="2303" spans="1:3" ht="14.4" x14ac:dyDescent="0.3">
      <c r="A2303" s="18"/>
      <c r="B2303" s="1"/>
      <c r="C2303" s="15"/>
    </row>
    <row r="2304" spans="1:3" ht="14.4" x14ac:dyDescent="0.3">
      <c r="A2304" s="18"/>
      <c r="B2304" s="1"/>
      <c r="C2304" s="15"/>
    </row>
    <row r="2305" spans="1:3" ht="14.4" x14ac:dyDescent="0.3">
      <c r="A2305" s="18"/>
      <c r="B2305" s="1"/>
      <c r="C2305" s="15"/>
    </row>
    <row r="2306" spans="1:3" ht="14.4" x14ac:dyDescent="0.3">
      <c r="A2306" s="18"/>
      <c r="B2306" s="1"/>
      <c r="C2306" s="15"/>
    </row>
    <row r="2307" spans="1:3" ht="14.4" x14ac:dyDescent="0.3">
      <c r="A2307" s="18"/>
      <c r="B2307" s="1"/>
      <c r="C2307" s="15"/>
    </row>
    <row r="2308" spans="1:3" ht="14.4" x14ac:dyDescent="0.3">
      <c r="A2308" s="18"/>
      <c r="B2308" s="1"/>
      <c r="C2308" s="15"/>
    </row>
    <row r="2309" spans="1:3" ht="14.4" x14ac:dyDescent="0.3">
      <c r="A2309" s="18"/>
      <c r="B2309" s="1"/>
      <c r="C2309" s="15"/>
    </row>
    <row r="2310" spans="1:3" ht="14.4" x14ac:dyDescent="0.3">
      <c r="A2310" s="18"/>
      <c r="B2310" s="1"/>
      <c r="C2310" s="15"/>
    </row>
    <row r="2311" spans="1:3" ht="14.4" x14ac:dyDescent="0.3">
      <c r="A2311" s="18"/>
      <c r="B2311" s="1"/>
      <c r="C2311" s="15"/>
    </row>
    <row r="2312" spans="1:3" ht="14.4" x14ac:dyDescent="0.3">
      <c r="A2312" s="18"/>
      <c r="B2312" s="1"/>
      <c r="C2312" s="15"/>
    </row>
    <row r="2313" spans="1:3" ht="14.4" x14ac:dyDescent="0.3">
      <c r="A2313" s="18"/>
      <c r="B2313" s="1"/>
      <c r="C2313" s="15"/>
    </row>
    <row r="2314" spans="1:3" ht="14.4" x14ac:dyDescent="0.3">
      <c r="A2314" s="18"/>
      <c r="B2314" s="1"/>
      <c r="C2314" s="15"/>
    </row>
    <row r="2315" spans="1:3" ht="14.4" x14ac:dyDescent="0.3">
      <c r="A2315" s="18"/>
      <c r="B2315" s="1"/>
      <c r="C2315" s="15"/>
    </row>
    <row r="2316" spans="1:3" ht="14.4" x14ac:dyDescent="0.3">
      <c r="A2316" s="18"/>
      <c r="B2316" s="1"/>
      <c r="C2316" s="15"/>
    </row>
    <row r="2317" spans="1:3" ht="14.4" x14ac:dyDescent="0.3">
      <c r="A2317" s="18"/>
      <c r="B2317" s="1"/>
      <c r="C2317" s="15"/>
    </row>
    <row r="2318" spans="1:3" ht="14.4" x14ac:dyDescent="0.3">
      <c r="A2318" s="18"/>
      <c r="B2318" s="1"/>
      <c r="C2318" s="15"/>
    </row>
    <row r="2319" spans="1:3" ht="14.4" x14ac:dyDescent="0.3">
      <c r="A2319" s="18"/>
      <c r="B2319" s="1"/>
      <c r="C2319" s="15"/>
    </row>
    <row r="2320" spans="1:3" ht="14.4" x14ac:dyDescent="0.3">
      <c r="A2320" s="18"/>
      <c r="B2320" s="1"/>
      <c r="C2320" s="15"/>
    </row>
    <row r="2321" spans="1:3" ht="14.4" x14ac:dyDescent="0.3">
      <c r="A2321" s="18"/>
      <c r="B2321" s="1"/>
      <c r="C2321" s="15"/>
    </row>
    <row r="2322" spans="1:3" ht="14.4" x14ac:dyDescent="0.3">
      <c r="A2322" s="18"/>
      <c r="B2322" s="1"/>
      <c r="C2322" s="15"/>
    </row>
    <row r="2323" spans="1:3" ht="14.4" x14ac:dyDescent="0.3">
      <c r="A2323" s="18"/>
      <c r="B2323" s="1"/>
      <c r="C2323" s="15"/>
    </row>
    <row r="2324" spans="1:3" ht="14.4" x14ac:dyDescent="0.3">
      <c r="A2324" s="18"/>
      <c r="B2324" s="1"/>
      <c r="C2324" s="15"/>
    </row>
    <row r="2325" spans="1:3" ht="14.4" x14ac:dyDescent="0.3">
      <c r="A2325" s="18"/>
      <c r="B2325" s="1"/>
      <c r="C2325" s="15"/>
    </row>
    <row r="2326" spans="1:3" ht="14.4" x14ac:dyDescent="0.3">
      <c r="A2326" s="18"/>
      <c r="B2326" s="1"/>
      <c r="C2326" s="15"/>
    </row>
    <row r="2327" spans="1:3" ht="14.4" x14ac:dyDescent="0.3">
      <c r="A2327" s="18"/>
      <c r="B2327" s="1"/>
      <c r="C2327" s="15"/>
    </row>
    <row r="2328" spans="1:3" ht="14.4" x14ac:dyDescent="0.3">
      <c r="A2328" s="18"/>
      <c r="B2328" s="1"/>
      <c r="C2328" s="15"/>
    </row>
    <row r="2329" spans="1:3" ht="14.4" x14ac:dyDescent="0.3">
      <c r="A2329" s="18"/>
      <c r="B2329" s="1"/>
      <c r="C2329" s="15"/>
    </row>
    <row r="2330" spans="1:3" ht="14.4" x14ac:dyDescent="0.3">
      <c r="A2330" s="18"/>
      <c r="B2330" s="1"/>
      <c r="C2330" s="15"/>
    </row>
    <row r="2331" spans="1:3" ht="14.4" x14ac:dyDescent="0.3">
      <c r="A2331" s="18"/>
      <c r="B2331" s="1"/>
      <c r="C2331" s="15"/>
    </row>
    <row r="2332" spans="1:3" ht="14.4" x14ac:dyDescent="0.3">
      <c r="A2332" s="18"/>
      <c r="B2332" s="1"/>
      <c r="C2332" s="15"/>
    </row>
    <row r="2333" spans="1:3" ht="14.4" x14ac:dyDescent="0.3">
      <c r="A2333" s="18"/>
      <c r="B2333" s="1"/>
      <c r="C2333" s="15"/>
    </row>
    <row r="2334" spans="1:3" ht="14.4" x14ac:dyDescent="0.3">
      <c r="A2334" s="18"/>
      <c r="B2334" s="1"/>
      <c r="C2334" s="15"/>
    </row>
    <row r="2335" spans="1:3" ht="14.4" x14ac:dyDescent="0.3">
      <c r="A2335" s="18"/>
      <c r="B2335" s="1"/>
      <c r="C2335" s="15"/>
    </row>
    <row r="2336" spans="1:3" ht="14.4" x14ac:dyDescent="0.3">
      <c r="A2336" s="18"/>
      <c r="B2336" s="1"/>
      <c r="C2336" s="15"/>
    </row>
    <row r="2337" spans="1:3" ht="14.4" x14ac:dyDescent="0.3">
      <c r="A2337" s="18"/>
      <c r="B2337" s="1"/>
      <c r="C2337" s="15"/>
    </row>
    <row r="2338" spans="1:3" ht="14.4" x14ac:dyDescent="0.3">
      <c r="A2338" s="18"/>
      <c r="B2338" s="1"/>
      <c r="C2338" s="15"/>
    </row>
    <row r="2339" spans="1:3" ht="14.4" x14ac:dyDescent="0.3">
      <c r="A2339" s="18"/>
      <c r="B2339" s="1"/>
      <c r="C2339" s="15"/>
    </row>
    <row r="2340" spans="1:3" ht="14.4" x14ac:dyDescent="0.3">
      <c r="A2340" s="18"/>
      <c r="B2340" s="1"/>
      <c r="C2340" s="15"/>
    </row>
    <row r="2341" spans="1:3" ht="14.4" x14ac:dyDescent="0.3">
      <c r="A2341" s="18"/>
      <c r="B2341" s="1"/>
      <c r="C2341" s="15"/>
    </row>
    <row r="2342" spans="1:3" ht="14.4" x14ac:dyDescent="0.3">
      <c r="A2342" s="18"/>
      <c r="B2342" s="1"/>
      <c r="C2342" s="15"/>
    </row>
    <row r="2343" spans="1:3" ht="14.4" x14ac:dyDescent="0.3">
      <c r="A2343" s="18"/>
      <c r="B2343" s="1"/>
      <c r="C2343" s="15"/>
    </row>
    <row r="2344" spans="1:3" ht="14.4" x14ac:dyDescent="0.3">
      <c r="A2344" s="18"/>
      <c r="B2344" s="1"/>
      <c r="C2344" s="15"/>
    </row>
    <row r="2345" spans="1:3" ht="14.4" x14ac:dyDescent="0.3">
      <c r="A2345" s="18"/>
      <c r="B2345" s="1"/>
      <c r="C2345" s="15"/>
    </row>
    <row r="2346" spans="1:3" ht="14.4" x14ac:dyDescent="0.3">
      <c r="A2346" s="18"/>
      <c r="B2346" s="1"/>
      <c r="C2346" s="15"/>
    </row>
    <row r="2347" spans="1:3" ht="14.4" x14ac:dyDescent="0.3">
      <c r="A2347" s="18"/>
      <c r="B2347" s="1"/>
      <c r="C2347" s="15"/>
    </row>
    <row r="2348" spans="1:3" ht="14.4" x14ac:dyDescent="0.3">
      <c r="A2348" s="18"/>
      <c r="B2348" s="1"/>
      <c r="C2348" s="15"/>
    </row>
    <row r="2349" spans="1:3" ht="14.4" x14ac:dyDescent="0.3">
      <c r="A2349" s="18"/>
      <c r="B2349" s="1"/>
      <c r="C2349" s="15"/>
    </row>
    <row r="2350" spans="1:3" ht="14.4" x14ac:dyDescent="0.3">
      <c r="A2350" s="18"/>
      <c r="B2350" s="1"/>
      <c r="C2350" s="15"/>
    </row>
    <row r="2351" spans="1:3" ht="14.4" x14ac:dyDescent="0.3">
      <c r="A2351" s="18"/>
      <c r="B2351" s="1"/>
      <c r="C2351" s="15"/>
    </row>
    <row r="2352" spans="1:3" ht="14.4" x14ac:dyDescent="0.3">
      <c r="A2352" s="18"/>
      <c r="B2352" s="1"/>
      <c r="C2352" s="15"/>
    </row>
    <row r="2353" spans="1:3" ht="14.4" x14ac:dyDescent="0.3">
      <c r="A2353" s="18"/>
      <c r="B2353" s="1"/>
      <c r="C2353" s="15"/>
    </row>
    <row r="2354" spans="1:3" ht="14.4" x14ac:dyDescent="0.3">
      <c r="A2354" s="18"/>
      <c r="B2354" s="1"/>
      <c r="C2354" s="15"/>
    </row>
    <row r="2355" spans="1:3" ht="14.4" x14ac:dyDescent="0.3">
      <c r="A2355" s="18"/>
      <c r="B2355" s="1"/>
      <c r="C2355" s="15"/>
    </row>
    <row r="2356" spans="1:3" ht="14.4" x14ac:dyDescent="0.3">
      <c r="A2356" s="18"/>
      <c r="B2356" s="1"/>
      <c r="C2356" s="15"/>
    </row>
    <row r="2357" spans="1:3" ht="14.4" x14ac:dyDescent="0.3">
      <c r="A2357" s="18"/>
      <c r="B2357" s="1"/>
      <c r="C2357" s="15"/>
    </row>
    <row r="2358" spans="1:3" ht="14.4" x14ac:dyDescent="0.3">
      <c r="A2358" s="18"/>
      <c r="B2358" s="1"/>
      <c r="C2358" s="15"/>
    </row>
    <row r="2359" spans="1:3" ht="14.4" x14ac:dyDescent="0.3">
      <c r="A2359" s="18"/>
      <c r="B2359" s="1"/>
      <c r="C2359" s="15"/>
    </row>
    <row r="2360" spans="1:3" ht="14.4" x14ac:dyDescent="0.3">
      <c r="A2360" s="18"/>
      <c r="B2360" s="1"/>
      <c r="C2360" s="15"/>
    </row>
    <row r="2361" spans="1:3" ht="14.4" x14ac:dyDescent="0.3">
      <c r="A2361" s="18"/>
      <c r="B2361" s="1"/>
      <c r="C2361" s="15"/>
    </row>
    <row r="2362" spans="1:3" ht="14.4" x14ac:dyDescent="0.3">
      <c r="A2362" s="18"/>
      <c r="B2362" s="1"/>
      <c r="C2362" s="15"/>
    </row>
    <row r="2363" spans="1:3" ht="14.4" x14ac:dyDescent="0.3">
      <c r="A2363" s="18"/>
      <c r="B2363" s="1"/>
      <c r="C2363" s="15"/>
    </row>
    <row r="2364" spans="1:3" ht="14.4" x14ac:dyDescent="0.3">
      <c r="A2364" s="18"/>
      <c r="B2364" s="1"/>
      <c r="C2364" s="15"/>
    </row>
    <row r="2365" spans="1:3" ht="14.4" x14ac:dyDescent="0.3">
      <c r="A2365" s="18"/>
      <c r="B2365" s="1"/>
      <c r="C2365" s="15"/>
    </row>
    <row r="2366" spans="1:3" ht="14.4" x14ac:dyDescent="0.3">
      <c r="A2366" s="18"/>
      <c r="B2366" s="1"/>
      <c r="C2366" s="15"/>
    </row>
    <row r="2367" spans="1:3" ht="14.4" x14ac:dyDescent="0.3">
      <c r="A2367" s="18"/>
      <c r="B2367" s="1"/>
      <c r="C2367" s="15"/>
    </row>
    <row r="2368" spans="1:3" ht="14.4" x14ac:dyDescent="0.3">
      <c r="A2368" s="18"/>
      <c r="B2368" s="1"/>
      <c r="C2368" s="15"/>
    </row>
    <row r="2369" spans="1:3" ht="14.4" x14ac:dyDescent="0.3">
      <c r="A2369" s="18"/>
      <c r="B2369" s="1"/>
      <c r="C2369" s="15"/>
    </row>
    <row r="2370" spans="1:3" ht="14.4" x14ac:dyDescent="0.3">
      <c r="A2370" s="18"/>
      <c r="B2370" s="1"/>
      <c r="C2370" s="15"/>
    </row>
    <row r="2371" spans="1:3" ht="14.4" x14ac:dyDescent="0.3">
      <c r="A2371" s="18"/>
      <c r="B2371" s="1"/>
      <c r="C2371" s="15"/>
    </row>
    <row r="2372" spans="1:3" ht="14.4" x14ac:dyDescent="0.3">
      <c r="A2372" s="18"/>
      <c r="B2372" s="1"/>
      <c r="C2372" s="15"/>
    </row>
    <row r="2373" spans="1:3" ht="14.4" x14ac:dyDescent="0.3">
      <c r="A2373" s="18"/>
      <c r="B2373" s="1"/>
      <c r="C2373" s="15"/>
    </row>
    <row r="2374" spans="1:3" ht="14.4" x14ac:dyDescent="0.3">
      <c r="A2374" s="18"/>
      <c r="B2374" s="1"/>
      <c r="C2374" s="15"/>
    </row>
    <row r="2375" spans="1:3" ht="14.4" x14ac:dyDescent="0.3">
      <c r="A2375" s="18"/>
      <c r="B2375" s="1"/>
      <c r="C2375" s="15"/>
    </row>
    <row r="2376" spans="1:3" ht="14.4" x14ac:dyDescent="0.3">
      <c r="A2376" s="18"/>
      <c r="B2376" s="1"/>
      <c r="C2376" s="15"/>
    </row>
    <row r="2377" spans="1:3" ht="14.4" x14ac:dyDescent="0.3">
      <c r="A2377" s="18"/>
      <c r="B2377" s="1"/>
      <c r="C2377" s="15"/>
    </row>
    <row r="2378" spans="1:3" ht="14.4" x14ac:dyDescent="0.3">
      <c r="A2378" s="18"/>
      <c r="B2378" s="1"/>
      <c r="C2378" s="15"/>
    </row>
    <row r="2379" spans="1:3" ht="14.4" x14ac:dyDescent="0.3">
      <c r="A2379" s="18"/>
      <c r="B2379" s="1"/>
      <c r="C2379" s="15"/>
    </row>
    <row r="2380" spans="1:3" ht="14.4" x14ac:dyDescent="0.3">
      <c r="A2380" s="18"/>
      <c r="B2380" s="1"/>
      <c r="C2380" s="15"/>
    </row>
    <row r="2381" spans="1:3" ht="14.4" x14ac:dyDescent="0.3">
      <c r="A2381" s="18"/>
      <c r="B2381" s="1"/>
      <c r="C2381" s="15"/>
    </row>
    <row r="2382" spans="1:3" ht="14.4" x14ac:dyDescent="0.3">
      <c r="A2382" s="18"/>
      <c r="B2382" s="1"/>
      <c r="C2382" s="15"/>
    </row>
    <row r="2383" spans="1:3" ht="14.4" x14ac:dyDescent="0.3">
      <c r="A2383" s="18"/>
      <c r="B2383" s="1"/>
      <c r="C2383" s="15"/>
    </row>
    <row r="2384" spans="1:3" ht="14.4" x14ac:dyDescent="0.3">
      <c r="A2384" s="18"/>
      <c r="B2384" s="1"/>
      <c r="C2384" s="15"/>
    </row>
    <row r="2385" spans="1:3" ht="14.4" x14ac:dyDescent="0.3">
      <c r="A2385" s="18"/>
      <c r="B2385" s="1"/>
      <c r="C2385" s="15"/>
    </row>
    <row r="2386" spans="1:3" ht="14.4" x14ac:dyDescent="0.3">
      <c r="A2386" s="18"/>
      <c r="B2386" s="1"/>
      <c r="C2386" s="15"/>
    </row>
    <row r="2387" spans="1:3" ht="14.4" x14ac:dyDescent="0.3">
      <c r="A2387" s="18"/>
      <c r="B2387" s="1"/>
      <c r="C2387" s="15"/>
    </row>
    <row r="2388" spans="1:3" ht="14.4" x14ac:dyDescent="0.3">
      <c r="A2388" s="18"/>
      <c r="B2388" s="1"/>
      <c r="C2388" s="15"/>
    </row>
    <row r="2389" spans="1:3" ht="14.4" x14ac:dyDescent="0.3">
      <c r="A2389" s="18"/>
      <c r="B2389" s="1"/>
      <c r="C2389" s="15"/>
    </row>
    <row r="2390" spans="1:3" ht="14.4" x14ac:dyDescent="0.3">
      <c r="A2390" s="18"/>
      <c r="B2390" s="1"/>
      <c r="C2390" s="15"/>
    </row>
    <row r="2391" spans="1:3" ht="14.4" x14ac:dyDescent="0.3">
      <c r="A2391" s="18"/>
      <c r="B2391" s="1"/>
      <c r="C2391" s="15"/>
    </row>
    <row r="2392" spans="1:3" ht="14.4" x14ac:dyDescent="0.3">
      <c r="A2392" s="18"/>
      <c r="B2392" s="1"/>
      <c r="C2392" s="15"/>
    </row>
    <row r="2393" spans="1:3" ht="14.4" x14ac:dyDescent="0.3">
      <c r="A2393" s="18"/>
      <c r="B2393" s="1"/>
      <c r="C2393" s="15"/>
    </row>
    <row r="2394" spans="1:3" ht="14.4" x14ac:dyDescent="0.3">
      <c r="A2394" s="18"/>
      <c r="B2394" s="1"/>
      <c r="C2394" s="15"/>
    </row>
    <row r="2395" spans="1:3" ht="14.4" x14ac:dyDescent="0.3">
      <c r="A2395" s="18"/>
      <c r="B2395" s="1"/>
      <c r="C2395" s="15"/>
    </row>
    <row r="2396" spans="1:3" ht="14.4" x14ac:dyDescent="0.3">
      <c r="A2396" s="18"/>
      <c r="B2396" s="1"/>
      <c r="C2396" s="15"/>
    </row>
    <row r="2397" spans="1:3" ht="14.4" x14ac:dyDescent="0.3">
      <c r="A2397" s="18"/>
      <c r="B2397" s="1"/>
      <c r="C2397" s="15"/>
    </row>
    <row r="2398" spans="1:3" ht="14.4" x14ac:dyDescent="0.3">
      <c r="A2398" s="18"/>
      <c r="B2398" s="1"/>
      <c r="C2398" s="15"/>
    </row>
    <row r="2399" spans="1:3" ht="14.4" x14ac:dyDescent="0.3">
      <c r="A2399" s="18"/>
      <c r="B2399" s="1"/>
      <c r="C2399" s="15"/>
    </row>
    <row r="2400" spans="1:3" ht="14.4" x14ac:dyDescent="0.3">
      <c r="A2400" s="18"/>
      <c r="B2400" s="1"/>
      <c r="C2400" s="15"/>
    </row>
    <row r="2401" spans="1:3" ht="14.4" x14ac:dyDescent="0.3">
      <c r="A2401" s="18"/>
      <c r="B2401" s="1"/>
      <c r="C2401" s="15"/>
    </row>
    <row r="2402" spans="1:3" ht="14.4" x14ac:dyDescent="0.3">
      <c r="A2402" s="18"/>
      <c r="B2402" s="1"/>
      <c r="C2402" s="15"/>
    </row>
    <row r="2403" spans="1:3" ht="14.4" x14ac:dyDescent="0.3">
      <c r="A2403" s="18"/>
      <c r="B2403" s="1"/>
      <c r="C2403" s="15"/>
    </row>
    <row r="2404" spans="1:3" ht="14.4" x14ac:dyDescent="0.3">
      <c r="A2404" s="18"/>
      <c r="B2404" s="1"/>
      <c r="C2404" s="15"/>
    </row>
    <row r="2405" spans="1:3" ht="14.4" x14ac:dyDescent="0.3">
      <c r="A2405" s="18"/>
      <c r="B2405" s="1"/>
      <c r="C2405" s="15"/>
    </row>
    <row r="2406" spans="1:3" ht="14.4" x14ac:dyDescent="0.3">
      <c r="A2406" s="18"/>
      <c r="B2406" s="1"/>
      <c r="C2406" s="15"/>
    </row>
    <row r="2407" spans="1:3" ht="14.4" x14ac:dyDescent="0.3">
      <c r="A2407" s="18"/>
      <c r="B2407" s="1"/>
      <c r="C2407" s="15"/>
    </row>
    <row r="2408" spans="1:3" ht="14.4" x14ac:dyDescent="0.3">
      <c r="A2408" s="18"/>
      <c r="B2408" s="1"/>
      <c r="C2408" s="15"/>
    </row>
    <row r="2409" spans="1:3" ht="14.4" x14ac:dyDescent="0.3">
      <c r="A2409" s="18"/>
      <c r="B2409" s="1"/>
      <c r="C2409" s="15"/>
    </row>
    <row r="2410" spans="1:3" ht="14.4" x14ac:dyDescent="0.3">
      <c r="A2410" s="18"/>
      <c r="B2410" s="1"/>
      <c r="C2410" s="15"/>
    </row>
    <row r="2411" spans="1:3" ht="14.4" x14ac:dyDescent="0.3">
      <c r="A2411" s="18"/>
      <c r="B2411" s="1"/>
      <c r="C2411" s="15"/>
    </row>
    <row r="2412" spans="1:3" ht="14.4" x14ac:dyDescent="0.3">
      <c r="A2412" s="18"/>
      <c r="B2412" s="1"/>
      <c r="C2412" s="15"/>
    </row>
    <row r="2413" spans="1:3" ht="14.4" x14ac:dyDescent="0.3">
      <c r="A2413" s="18"/>
      <c r="B2413" s="1"/>
      <c r="C2413" s="15"/>
    </row>
    <row r="2414" spans="1:3" ht="14.4" x14ac:dyDescent="0.3">
      <c r="A2414" s="18"/>
      <c r="B2414" s="1"/>
      <c r="C2414" s="15"/>
    </row>
    <row r="2415" spans="1:3" ht="14.4" x14ac:dyDescent="0.3">
      <c r="A2415" s="18"/>
      <c r="B2415" s="1"/>
      <c r="C2415" s="15"/>
    </row>
    <row r="2416" spans="1:3" ht="14.4" x14ac:dyDescent="0.3">
      <c r="A2416" s="18"/>
      <c r="B2416" s="1"/>
      <c r="C2416" s="15"/>
    </row>
    <row r="2417" spans="1:3" ht="14.4" x14ac:dyDescent="0.3">
      <c r="A2417" s="18"/>
      <c r="B2417" s="1"/>
      <c r="C2417" s="15"/>
    </row>
    <row r="2418" spans="1:3" ht="14.4" x14ac:dyDescent="0.3">
      <c r="A2418" s="18"/>
      <c r="B2418" s="1"/>
      <c r="C2418" s="15"/>
    </row>
    <row r="2419" spans="1:3" ht="14.4" x14ac:dyDescent="0.3">
      <c r="A2419" s="18"/>
      <c r="B2419" s="1"/>
      <c r="C2419" s="15"/>
    </row>
    <row r="2420" spans="1:3" ht="14.4" x14ac:dyDescent="0.3">
      <c r="A2420" s="18"/>
      <c r="B2420" s="1"/>
      <c r="C2420" s="15"/>
    </row>
    <row r="2421" spans="1:3" ht="14.4" x14ac:dyDescent="0.3">
      <c r="A2421" s="18"/>
      <c r="B2421" s="1"/>
      <c r="C2421" s="15"/>
    </row>
    <row r="2422" spans="1:3" ht="14.4" x14ac:dyDescent="0.3">
      <c r="A2422" s="18"/>
      <c r="B2422" s="1"/>
      <c r="C2422" s="15"/>
    </row>
    <row r="2423" spans="1:3" ht="14.4" x14ac:dyDescent="0.3">
      <c r="A2423" s="18"/>
      <c r="B2423" s="1"/>
      <c r="C2423" s="15"/>
    </row>
    <row r="2424" spans="1:3" ht="14.4" x14ac:dyDescent="0.3">
      <c r="A2424" s="18"/>
      <c r="B2424" s="1"/>
      <c r="C2424" s="15"/>
    </row>
    <row r="2425" spans="1:3" ht="14.4" x14ac:dyDescent="0.3">
      <c r="A2425" s="18"/>
      <c r="B2425" s="1"/>
      <c r="C2425" s="15"/>
    </row>
    <row r="2426" spans="1:3" ht="14.4" x14ac:dyDescent="0.3">
      <c r="A2426" s="18"/>
      <c r="B2426" s="1"/>
      <c r="C2426" s="15"/>
    </row>
    <row r="2427" spans="1:3" ht="14.4" x14ac:dyDescent="0.3">
      <c r="A2427" s="18"/>
      <c r="B2427" s="1"/>
      <c r="C2427" s="15"/>
    </row>
    <row r="2428" spans="1:3" ht="14.4" x14ac:dyDescent="0.3">
      <c r="A2428" s="18"/>
      <c r="B2428" s="1"/>
      <c r="C2428" s="15"/>
    </row>
    <row r="2429" spans="1:3" ht="14.4" x14ac:dyDescent="0.3">
      <c r="A2429" s="18"/>
      <c r="B2429" s="1"/>
      <c r="C2429" s="15"/>
    </row>
    <row r="2430" spans="1:3" ht="14.4" x14ac:dyDescent="0.3">
      <c r="A2430" s="18"/>
      <c r="B2430" s="1"/>
      <c r="C2430" s="15"/>
    </row>
    <row r="2431" spans="1:3" ht="14.4" x14ac:dyDescent="0.3">
      <c r="A2431" s="18"/>
      <c r="B2431" s="1"/>
      <c r="C2431" s="15"/>
    </row>
    <row r="2432" spans="1:3" ht="14.4" x14ac:dyDescent="0.3">
      <c r="A2432" s="18"/>
      <c r="B2432" s="1"/>
      <c r="C2432" s="15"/>
    </row>
    <row r="2433" spans="1:3" ht="14.4" x14ac:dyDescent="0.3">
      <c r="A2433" s="18"/>
      <c r="B2433" s="1"/>
      <c r="C2433" s="15"/>
    </row>
    <row r="2434" spans="1:3" ht="14.4" x14ac:dyDescent="0.3">
      <c r="A2434" s="18"/>
      <c r="B2434" s="1"/>
      <c r="C2434" s="15"/>
    </row>
    <row r="2435" spans="1:3" ht="14.4" x14ac:dyDescent="0.3">
      <c r="A2435" s="18"/>
      <c r="B2435" s="1"/>
      <c r="C2435" s="15"/>
    </row>
    <row r="2436" spans="1:3" ht="14.4" x14ac:dyDescent="0.3">
      <c r="A2436" s="18"/>
      <c r="B2436" s="1"/>
      <c r="C2436" s="15"/>
    </row>
    <row r="2437" spans="1:3" ht="14.4" x14ac:dyDescent="0.3">
      <c r="A2437" s="18"/>
      <c r="B2437" s="1"/>
      <c r="C2437" s="15"/>
    </row>
    <row r="2438" spans="1:3" ht="14.4" x14ac:dyDescent="0.3">
      <c r="A2438" s="18"/>
      <c r="B2438" s="1"/>
      <c r="C2438" s="15"/>
    </row>
    <row r="2439" spans="1:3" ht="14.4" x14ac:dyDescent="0.3">
      <c r="A2439" s="18"/>
      <c r="B2439" s="1"/>
      <c r="C2439" s="15"/>
    </row>
    <row r="2440" spans="1:3" ht="14.4" x14ac:dyDescent="0.3">
      <c r="A2440" s="18"/>
      <c r="B2440" s="1"/>
      <c r="C2440" s="15"/>
    </row>
    <row r="2441" spans="1:3" ht="14.4" x14ac:dyDescent="0.3">
      <c r="A2441" s="18"/>
      <c r="B2441" s="1"/>
      <c r="C2441" s="15"/>
    </row>
    <row r="2442" spans="1:3" ht="14.4" x14ac:dyDescent="0.3">
      <c r="A2442" s="18"/>
      <c r="B2442" s="1"/>
      <c r="C2442" s="15"/>
    </row>
    <row r="2443" spans="1:3" ht="14.4" x14ac:dyDescent="0.3">
      <c r="A2443" s="18"/>
      <c r="B2443" s="1"/>
      <c r="C2443" s="15"/>
    </row>
    <row r="2444" spans="1:3" ht="14.4" x14ac:dyDescent="0.3">
      <c r="A2444" s="18"/>
      <c r="B2444" s="1"/>
      <c r="C2444" s="15"/>
    </row>
    <row r="2445" spans="1:3" ht="14.4" x14ac:dyDescent="0.3">
      <c r="A2445" s="18"/>
      <c r="B2445" s="1"/>
      <c r="C2445" s="15"/>
    </row>
    <row r="2446" spans="1:3" ht="14.4" x14ac:dyDescent="0.3">
      <c r="A2446" s="18"/>
      <c r="B2446" s="1"/>
      <c r="C2446" s="15"/>
    </row>
    <row r="2447" spans="1:3" ht="14.4" x14ac:dyDescent="0.3">
      <c r="A2447" s="18"/>
      <c r="B2447" s="1"/>
      <c r="C2447" s="15"/>
    </row>
    <row r="2448" spans="1:3" ht="14.4" x14ac:dyDescent="0.3">
      <c r="A2448" s="18"/>
      <c r="B2448" s="1"/>
      <c r="C2448" s="15"/>
    </row>
    <row r="2449" spans="1:3" ht="14.4" x14ac:dyDescent="0.3">
      <c r="A2449" s="18"/>
      <c r="B2449" s="1"/>
      <c r="C2449" s="15"/>
    </row>
    <row r="2450" spans="1:3" ht="14.4" x14ac:dyDescent="0.3">
      <c r="A2450" s="18"/>
      <c r="B2450" s="1"/>
      <c r="C2450" s="15"/>
    </row>
    <row r="2451" spans="1:3" ht="14.4" x14ac:dyDescent="0.3">
      <c r="A2451" s="18"/>
      <c r="B2451" s="1"/>
      <c r="C2451" s="15"/>
    </row>
    <row r="2452" spans="1:3" ht="14.4" x14ac:dyDescent="0.3">
      <c r="A2452" s="18"/>
      <c r="B2452" s="1"/>
      <c r="C2452" s="15"/>
    </row>
    <row r="2453" spans="1:3" ht="14.4" x14ac:dyDescent="0.3">
      <c r="A2453" s="18"/>
      <c r="B2453" s="1"/>
      <c r="C2453" s="15"/>
    </row>
    <row r="2454" spans="1:3" ht="14.4" x14ac:dyDescent="0.3">
      <c r="A2454" s="18"/>
      <c r="B2454" s="1"/>
      <c r="C2454" s="15"/>
    </row>
    <row r="2455" spans="1:3" ht="14.4" x14ac:dyDescent="0.3">
      <c r="A2455" s="18"/>
      <c r="B2455" s="1"/>
      <c r="C2455" s="15"/>
    </row>
    <row r="2456" spans="1:3" ht="14.4" x14ac:dyDescent="0.3">
      <c r="A2456" s="18"/>
      <c r="B2456" s="1"/>
      <c r="C2456" s="15"/>
    </row>
    <row r="2457" spans="1:3" ht="14.4" x14ac:dyDescent="0.3">
      <c r="A2457" s="18"/>
      <c r="B2457" s="1"/>
      <c r="C2457" s="15"/>
    </row>
    <row r="2458" spans="1:3" ht="14.4" x14ac:dyDescent="0.3">
      <c r="A2458" s="18"/>
      <c r="B2458" s="1"/>
      <c r="C2458" s="15"/>
    </row>
    <row r="2459" spans="1:3" ht="14.4" x14ac:dyDescent="0.3">
      <c r="A2459" s="18"/>
      <c r="B2459" s="1"/>
      <c r="C2459" s="15"/>
    </row>
    <row r="2460" spans="1:3" ht="14.4" x14ac:dyDescent="0.3">
      <c r="A2460" s="18"/>
      <c r="B2460" s="1"/>
      <c r="C2460" s="15"/>
    </row>
    <row r="2461" spans="1:3" ht="14.4" x14ac:dyDescent="0.3">
      <c r="A2461" s="18"/>
      <c r="B2461" s="1"/>
      <c r="C2461" s="15"/>
    </row>
    <row r="2462" spans="1:3" ht="14.4" x14ac:dyDescent="0.3">
      <c r="A2462" s="18"/>
      <c r="B2462" s="1"/>
      <c r="C2462" s="15"/>
    </row>
    <row r="2463" spans="1:3" ht="14.4" x14ac:dyDescent="0.3">
      <c r="A2463" s="18"/>
      <c r="B2463" s="1"/>
      <c r="C2463" s="15"/>
    </row>
    <row r="2464" spans="1:3" ht="14.4" x14ac:dyDescent="0.3">
      <c r="A2464" s="18"/>
      <c r="B2464" s="1"/>
      <c r="C2464" s="15"/>
    </row>
    <row r="2465" spans="1:3" ht="14.4" x14ac:dyDescent="0.3">
      <c r="A2465" s="18"/>
      <c r="B2465" s="1"/>
      <c r="C2465" s="15"/>
    </row>
    <row r="2466" spans="1:3" ht="14.4" x14ac:dyDescent="0.3">
      <c r="A2466" s="18"/>
      <c r="B2466" s="1"/>
      <c r="C2466" s="15"/>
    </row>
    <row r="2467" spans="1:3" ht="14.4" x14ac:dyDescent="0.3">
      <c r="A2467" s="18"/>
      <c r="B2467" s="1"/>
      <c r="C2467" s="15"/>
    </row>
    <row r="2468" spans="1:3" ht="14.4" x14ac:dyDescent="0.3">
      <c r="A2468" s="18"/>
      <c r="B2468" s="1"/>
      <c r="C2468" s="15"/>
    </row>
    <row r="2469" spans="1:3" ht="14.4" x14ac:dyDescent="0.3">
      <c r="A2469" s="18"/>
      <c r="B2469" s="1"/>
      <c r="C2469" s="15"/>
    </row>
    <row r="2470" spans="1:3" ht="14.4" x14ac:dyDescent="0.3">
      <c r="A2470" s="18"/>
      <c r="B2470" s="1"/>
      <c r="C2470" s="15"/>
    </row>
    <row r="2471" spans="1:3" ht="14.4" x14ac:dyDescent="0.3">
      <c r="A2471" s="18"/>
      <c r="B2471" s="1"/>
      <c r="C2471" s="15"/>
    </row>
    <row r="2472" spans="1:3" ht="14.4" x14ac:dyDescent="0.3">
      <c r="A2472" s="18"/>
      <c r="B2472" s="1"/>
      <c r="C2472" s="15"/>
    </row>
    <row r="2473" spans="1:3" ht="14.4" x14ac:dyDescent="0.3">
      <c r="A2473" s="18"/>
      <c r="B2473" s="1"/>
      <c r="C2473" s="15"/>
    </row>
    <row r="2474" spans="1:3" ht="14.4" x14ac:dyDescent="0.3">
      <c r="A2474" s="18"/>
      <c r="B2474" s="1"/>
      <c r="C2474" s="15"/>
    </row>
    <row r="2475" spans="1:3" ht="14.4" x14ac:dyDescent="0.3">
      <c r="A2475" s="18"/>
      <c r="B2475" s="1"/>
      <c r="C2475" s="15"/>
    </row>
    <row r="2476" spans="1:3" ht="14.4" x14ac:dyDescent="0.3">
      <c r="A2476" s="18"/>
      <c r="B2476" s="1"/>
      <c r="C2476" s="15"/>
    </row>
    <row r="2477" spans="1:3" ht="14.4" x14ac:dyDescent="0.3">
      <c r="A2477" s="18"/>
      <c r="B2477" s="1"/>
      <c r="C2477" s="15"/>
    </row>
    <row r="2478" spans="1:3" ht="14.4" x14ac:dyDescent="0.3">
      <c r="A2478" s="18"/>
      <c r="B2478" s="1"/>
      <c r="C2478" s="15"/>
    </row>
    <row r="2479" spans="1:3" ht="14.4" x14ac:dyDescent="0.3">
      <c r="A2479" s="18"/>
      <c r="B2479" s="1"/>
      <c r="C2479" s="15"/>
    </row>
    <row r="2480" spans="1:3" ht="14.4" x14ac:dyDescent="0.3">
      <c r="A2480" s="18"/>
      <c r="B2480" s="1"/>
      <c r="C2480" s="15"/>
    </row>
    <row r="2481" spans="1:3" ht="14.4" x14ac:dyDescent="0.3">
      <c r="A2481" s="18"/>
      <c r="B2481" s="1"/>
      <c r="C2481" s="15"/>
    </row>
    <row r="2482" spans="1:3" ht="14.4" x14ac:dyDescent="0.3">
      <c r="A2482" s="18"/>
      <c r="B2482" s="1"/>
      <c r="C2482" s="15"/>
    </row>
    <row r="2483" spans="1:3" ht="14.4" x14ac:dyDescent="0.3">
      <c r="A2483" s="18"/>
      <c r="B2483" s="1"/>
      <c r="C2483" s="15"/>
    </row>
    <row r="2484" spans="1:3" ht="14.4" x14ac:dyDescent="0.3">
      <c r="A2484" s="18"/>
      <c r="B2484" s="1"/>
      <c r="C2484" s="15"/>
    </row>
    <row r="2485" spans="1:3" ht="14.4" x14ac:dyDescent="0.3">
      <c r="A2485" s="18"/>
      <c r="B2485" s="1"/>
      <c r="C2485" s="15"/>
    </row>
    <row r="2486" spans="1:3" ht="14.4" x14ac:dyDescent="0.3">
      <c r="A2486" s="18"/>
      <c r="B2486" s="1"/>
      <c r="C2486" s="15"/>
    </row>
    <row r="2487" spans="1:3" ht="14.4" x14ac:dyDescent="0.3">
      <c r="A2487" s="18"/>
      <c r="B2487" s="1"/>
      <c r="C2487" s="15"/>
    </row>
    <row r="2488" spans="1:3" ht="14.4" x14ac:dyDescent="0.3">
      <c r="A2488" s="18"/>
      <c r="B2488" s="1"/>
      <c r="C2488" s="15"/>
    </row>
    <row r="2489" spans="1:3" ht="14.4" x14ac:dyDescent="0.3">
      <c r="A2489" s="18"/>
      <c r="B2489" s="1"/>
      <c r="C2489" s="15"/>
    </row>
    <row r="2490" spans="1:3" ht="14.4" x14ac:dyDescent="0.3">
      <c r="A2490" s="18"/>
      <c r="B2490" s="1"/>
      <c r="C2490" s="15"/>
    </row>
    <row r="2491" spans="1:3" ht="14.4" x14ac:dyDescent="0.3">
      <c r="A2491" s="18"/>
      <c r="B2491" s="1"/>
      <c r="C2491" s="15"/>
    </row>
    <row r="2492" spans="1:3" ht="14.4" x14ac:dyDescent="0.3">
      <c r="A2492" s="18"/>
      <c r="B2492" s="1"/>
      <c r="C2492" s="15"/>
    </row>
    <row r="2493" spans="1:3" ht="14.4" x14ac:dyDescent="0.3">
      <c r="A2493" s="18"/>
      <c r="B2493" s="1"/>
      <c r="C2493" s="15"/>
    </row>
    <row r="2494" spans="1:3" ht="14.4" x14ac:dyDescent="0.3">
      <c r="A2494" s="18"/>
      <c r="B2494" s="1"/>
      <c r="C2494" s="15"/>
    </row>
    <row r="2495" spans="1:3" ht="14.4" x14ac:dyDescent="0.3">
      <c r="A2495" s="18"/>
      <c r="B2495" s="1"/>
      <c r="C2495" s="15"/>
    </row>
    <row r="2496" spans="1:3" ht="14.4" x14ac:dyDescent="0.3">
      <c r="A2496" s="18"/>
      <c r="B2496" s="1"/>
      <c r="C2496" s="15"/>
    </row>
    <row r="2497" spans="1:3" ht="14.4" x14ac:dyDescent="0.3">
      <c r="A2497" s="18"/>
      <c r="B2497" s="1"/>
      <c r="C2497" s="15"/>
    </row>
    <row r="2498" spans="1:3" ht="14.4" x14ac:dyDescent="0.3">
      <c r="A2498" s="18"/>
      <c r="B2498" s="1"/>
      <c r="C2498" s="15"/>
    </row>
    <row r="2499" spans="1:3" ht="14.4" x14ac:dyDescent="0.3">
      <c r="A2499" s="18"/>
      <c r="B2499" s="1"/>
      <c r="C2499" s="15"/>
    </row>
    <row r="2500" spans="1:3" ht="14.4" x14ac:dyDescent="0.3">
      <c r="A2500" s="18"/>
      <c r="B2500" s="1"/>
      <c r="C2500" s="15"/>
    </row>
    <row r="2501" spans="1:3" ht="14.4" x14ac:dyDescent="0.3">
      <c r="A2501" s="18"/>
      <c r="B2501" s="1"/>
      <c r="C2501" s="15"/>
    </row>
    <row r="2502" spans="1:3" ht="14.4" x14ac:dyDescent="0.3">
      <c r="A2502" s="18"/>
      <c r="B2502" s="1"/>
      <c r="C2502" s="15"/>
    </row>
    <row r="2503" spans="1:3" ht="14.4" x14ac:dyDescent="0.3">
      <c r="A2503" s="18"/>
      <c r="B2503" s="1"/>
      <c r="C2503" s="15"/>
    </row>
    <row r="2504" spans="1:3" ht="14.4" x14ac:dyDescent="0.3">
      <c r="A2504" s="18"/>
      <c r="B2504" s="1"/>
      <c r="C2504" s="15"/>
    </row>
    <row r="2505" spans="1:3" ht="14.4" x14ac:dyDescent="0.3">
      <c r="A2505" s="18"/>
      <c r="B2505" s="1"/>
      <c r="C2505" s="15"/>
    </row>
    <row r="2506" spans="1:3" ht="14.4" x14ac:dyDescent="0.3">
      <c r="A2506" s="18"/>
      <c r="B2506" s="1"/>
      <c r="C2506" s="15"/>
    </row>
    <row r="2507" spans="1:3" ht="14.4" x14ac:dyDescent="0.3">
      <c r="A2507" s="18"/>
      <c r="B2507" s="1"/>
      <c r="C2507" s="15"/>
    </row>
    <row r="2508" spans="1:3" ht="14.4" x14ac:dyDescent="0.3">
      <c r="A2508" s="18"/>
      <c r="B2508" s="1"/>
      <c r="C2508" s="15"/>
    </row>
    <row r="2509" spans="1:3" ht="14.4" x14ac:dyDescent="0.3">
      <c r="A2509" s="18"/>
      <c r="B2509" s="1"/>
      <c r="C2509" s="15"/>
    </row>
    <row r="2510" spans="1:3" ht="14.4" x14ac:dyDescent="0.3">
      <c r="A2510" s="18"/>
      <c r="B2510" s="1"/>
      <c r="C2510" s="15"/>
    </row>
    <row r="2511" spans="1:3" ht="14.4" x14ac:dyDescent="0.3">
      <c r="A2511" s="18"/>
      <c r="B2511" s="1"/>
      <c r="C2511" s="15"/>
    </row>
    <row r="2512" spans="1:3" ht="14.4" x14ac:dyDescent="0.3">
      <c r="A2512" s="18"/>
      <c r="B2512" s="1"/>
      <c r="C2512" s="15"/>
    </row>
    <row r="2513" spans="1:3" ht="14.4" x14ac:dyDescent="0.3">
      <c r="A2513" s="18"/>
      <c r="B2513" s="1"/>
      <c r="C2513" s="15"/>
    </row>
    <row r="2514" spans="1:3" ht="14.4" x14ac:dyDescent="0.3">
      <c r="A2514" s="18"/>
      <c r="B2514" s="1"/>
      <c r="C2514" s="15"/>
    </row>
    <row r="2515" spans="1:3" ht="14.4" x14ac:dyDescent="0.3">
      <c r="A2515" s="18"/>
      <c r="B2515" s="1"/>
      <c r="C2515" s="15"/>
    </row>
    <row r="2516" spans="1:3" ht="14.4" x14ac:dyDescent="0.3">
      <c r="A2516" s="18"/>
      <c r="B2516" s="1"/>
      <c r="C2516" s="15"/>
    </row>
    <row r="2517" spans="1:3" ht="14.4" x14ac:dyDescent="0.3">
      <c r="A2517" s="18"/>
      <c r="B2517" s="1"/>
      <c r="C2517" s="15"/>
    </row>
    <row r="2518" spans="1:3" ht="14.4" x14ac:dyDescent="0.3">
      <c r="A2518" s="18"/>
      <c r="B2518" s="1"/>
      <c r="C2518" s="15"/>
    </row>
    <row r="2519" spans="1:3" ht="14.4" x14ac:dyDescent="0.3">
      <c r="A2519" s="18"/>
      <c r="B2519" s="1"/>
      <c r="C2519" s="15"/>
    </row>
    <row r="2520" spans="1:3" ht="14.4" x14ac:dyDescent="0.3">
      <c r="A2520" s="18"/>
      <c r="B2520" s="1"/>
      <c r="C2520" s="15"/>
    </row>
    <row r="2521" spans="1:3" ht="14.4" x14ac:dyDescent="0.3">
      <c r="A2521" s="18"/>
      <c r="B2521" s="1"/>
      <c r="C2521" s="15"/>
    </row>
    <row r="2522" spans="1:3" ht="14.4" x14ac:dyDescent="0.3">
      <c r="A2522" s="18"/>
      <c r="B2522" s="1"/>
      <c r="C2522" s="15"/>
    </row>
    <row r="2523" spans="1:3" ht="14.4" x14ac:dyDescent="0.3">
      <c r="A2523" s="18"/>
      <c r="B2523" s="1"/>
      <c r="C2523" s="15"/>
    </row>
    <row r="2524" spans="1:3" ht="14.4" x14ac:dyDescent="0.3">
      <c r="A2524" s="18"/>
      <c r="B2524" s="1"/>
      <c r="C2524" s="15"/>
    </row>
    <row r="2525" spans="1:3" ht="14.4" x14ac:dyDescent="0.3">
      <c r="A2525" s="18"/>
      <c r="B2525" s="1"/>
      <c r="C2525" s="15"/>
    </row>
    <row r="2526" spans="1:3" ht="14.4" x14ac:dyDescent="0.3">
      <c r="A2526" s="18"/>
      <c r="B2526" s="1"/>
      <c r="C2526" s="15"/>
    </row>
    <row r="2527" spans="1:3" ht="14.4" x14ac:dyDescent="0.3">
      <c r="A2527" s="18"/>
      <c r="B2527" s="1"/>
      <c r="C2527" s="15"/>
    </row>
    <row r="2528" spans="1:3" ht="14.4" x14ac:dyDescent="0.3">
      <c r="A2528" s="18"/>
      <c r="B2528" s="1"/>
      <c r="C2528" s="15"/>
    </row>
    <row r="2529" spans="1:3" ht="14.4" x14ac:dyDescent="0.3">
      <c r="A2529" s="18"/>
      <c r="B2529" s="1"/>
      <c r="C2529" s="15"/>
    </row>
    <row r="2530" spans="1:3" ht="14.4" x14ac:dyDescent="0.3">
      <c r="A2530" s="18"/>
      <c r="B2530" s="1"/>
      <c r="C2530" s="15"/>
    </row>
    <row r="2531" spans="1:3" ht="14.4" x14ac:dyDescent="0.3">
      <c r="A2531" s="18"/>
      <c r="B2531" s="1"/>
      <c r="C2531" s="15"/>
    </row>
    <row r="2532" spans="1:3" ht="14.4" x14ac:dyDescent="0.3">
      <c r="A2532" s="18"/>
      <c r="B2532" s="1"/>
      <c r="C2532" s="15"/>
    </row>
    <row r="2533" spans="1:3" ht="14.4" x14ac:dyDescent="0.3">
      <c r="A2533" s="18"/>
      <c r="B2533" s="1"/>
      <c r="C2533" s="15"/>
    </row>
    <row r="2534" spans="1:3" ht="14.4" x14ac:dyDescent="0.3">
      <c r="A2534" s="18"/>
      <c r="B2534" s="1"/>
      <c r="C2534" s="15"/>
    </row>
    <row r="2535" spans="1:3" ht="14.4" x14ac:dyDescent="0.3">
      <c r="A2535" s="18"/>
      <c r="B2535" s="1"/>
      <c r="C2535" s="15"/>
    </row>
    <row r="2536" spans="1:3" ht="14.4" x14ac:dyDescent="0.3">
      <c r="A2536" s="18"/>
      <c r="B2536" s="1"/>
      <c r="C2536" s="15"/>
    </row>
    <row r="2537" spans="1:3" ht="14.4" x14ac:dyDescent="0.3">
      <c r="A2537" s="18"/>
      <c r="B2537" s="1"/>
      <c r="C2537" s="15"/>
    </row>
    <row r="2538" spans="1:3" ht="14.4" x14ac:dyDescent="0.3">
      <c r="A2538" s="18"/>
      <c r="B2538" s="1"/>
      <c r="C2538" s="15"/>
    </row>
    <row r="2539" spans="1:3" ht="14.4" x14ac:dyDescent="0.3">
      <c r="A2539" s="18"/>
      <c r="B2539" s="1"/>
      <c r="C2539" s="15"/>
    </row>
    <row r="2540" spans="1:3" ht="14.4" x14ac:dyDescent="0.3">
      <c r="A2540" s="18"/>
      <c r="B2540" s="1"/>
      <c r="C2540" s="15"/>
    </row>
    <row r="2541" spans="1:3" ht="14.4" x14ac:dyDescent="0.3">
      <c r="A2541" s="18"/>
      <c r="B2541" s="1"/>
      <c r="C2541" s="15"/>
    </row>
    <row r="2542" spans="1:3" ht="14.4" x14ac:dyDescent="0.3">
      <c r="A2542" s="18"/>
      <c r="B2542" s="1"/>
      <c r="C2542" s="15"/>
    </row>
    <row r="2543" spans="1:3" ht="14.4" x14ac:dyDescent="0.3">
      <c r="A2543" s="18"/>
      <c r="B2543" s="1"/>
      <c r="C2543" s="15"/>
    </row>
    <row r="2544" spans="1:3" ht="14.4" x14ac:dyDescent="0.3">
      <c r="A2544" s="18"/>
      <c r="B2544" s="1"/>
      <c r="C2544" s="15"/>
    </row>
    <row r="2545" spans="1:3" ht="14.4" x14ac:dyDescent="0.3">
      <c r="A2545" s="18"/>
      <c r="B2545" s="1"/>
      <c r="C2545" s="15"/>
    </row>
    <row r="2546" spans="1:3" ht="14.4" x14ac:dyDescent="0.3">
      <c r="A2546" s="18"/>
      <c r="B2546" s="1"/>
      <c r="C2546" s="15"/>
    </row>
    <row r="2547" spans="1:3" ht="14.4" x14ac:dyDescent="0.3">
      <c r="A2547" s="18"/>
      <c r="B2547" s="1"/>
      <c r="C2547" s="15"/>
    </row>
    <row r="2548" spans="1:3" ht="14.4" x14ac:dyDescent="0.3">
      <c r="A2548" s="18"/>
      <c r="B2548" s="1"/>
      <c r="C2548" s="15"/>
    </row>
    <row r="2549" spans="1:3" ht="14.4" x14ac:dyDescent="0.3">
      <c r="A2549" s="18"/>
      <c r="B2549" s="1"/>
      <c r="C2549" s="15"/>
    </row>
    <row r="2550" spans="1:3" ht="14.4" x14ac:dyDescent="0.3">
      <c r="A2550" s="18"/>
      <c r="B2550" s="1"/>
      <c r="C2550" s="15"/>
    </row>
    <row r="2551" spans="1:3" ht="14.4" x14ac:dyDescent="0.3">
      <c r="A2551" s="18"/>
      <c r="B2551" s="1"/>
      <c r="C2551" s="15"/>
    </row>
    <row r="2552" spans="1:3" ht="14.4" x14ac:dyDescent="0.3">
      <c r="A2552" s="18"/>
      <c r="B2552" s="1"/>
      <c r="C2552" s="15"/>
    </row>
    <row r="2553" spans="1:3" ht="14.4" x14ac:dyDescent="0.3">
      <c r="A2553" s="18"/>
      <c r="B2553" s="1"/>
      <c r="C2553" s="15"/>
    </row>
    <row r="2554" spans="1:3" ht="14.4" x14ac:dyDescent="0.3">
      <c r="A2554" s="18"/>
      <c r="B2554" s="1"/>
      <c r="C2554" s="15"/>
    </row>
    <row r="2555" spans="1:3" ht="14.4" x14ac:dyDescent="0.3">
      <c r="A2555" s="18"/>
      <c r="B2555" s="1"/>
      <c r="C2555" s="15"/>
    </row>
    <row r="2556" spans="1:3" ht="14.4" x14ac:dyDescent="0.3">
      <c r="A2556" s="18"/>
      <c r="B2556" s="1"/>
      <c r="C2556" s="15"/>
    </row>
    <row r="2557" spans="1:3" ht="14.4" x14ac:dyDescent="0.3">
      <c r="A2557" s="18"/>
      <c r="B2557" s="1"/>
      <c r="C2557" s="15"/>
    </row>
    <row r="2558" spans="1:3" ht="14.4" x14ac:dyDescent="0.3">
      <c r="A2558" s="18"/>
      <c r="B2558" s="1"/>
      <c r="C2558" s="15"/>
    </row>
    <row r="2559" spans="1:3" ht="14.4" x14ac:dyDescent="0.3">
      <c r="A2559" s="18"/>
      <c r="B2559" s="1"/>
      <c r="C2559" s="15"/>
    </row>
    <row r="2560" spans="1:3" ht="14.4" x14ac:dyDescent="0.3">
      <c r="A2560" s="18"/>
      <c r="B2560" s="1"/>
      <c r="C2560" s="15"/>
    </row>
    <row r="2561" spans="1:3" ht="14.4" x14ac:dyDescent="0.3">
      <c r="A2561" s="18"/>
      <c r="B2561" s="1"/>
      <c r="C2561" s="15"/>
    </row>
    <row r="2562" spans="1:3" ht="14.4" x14ac:dyDescent="0.3">
      <c r="A2562" s="18"/>
      <c r="B2562" s="1"/>
      <c r="C2562" s="15"/>
    </row>
    <row r="2563" spans="1:3" ht="14.4" x14ac:dyDescent="0.3">
      <c r="A2563" s="18"/>
      <c r="B2563" s="1"/>
      <c r="C2563" s="15"/>
    </row>
    <row r="2564" spans="1:3" ht="14.4" x14ac:dyDescent="0.3">
      <c r="A2564" s="18"/>
      <c r="B2564" s="1"/>
      <c r="C2564" s="15"/>
    </row>
    <row r="2565" spans="1:3" ht="14.4" x14ac:dyDescent="0.3">
      <c r="A2565" s="18"/>
      <c r="B2565" s="1"/>
      <c r="C2565" s="15"/>
    </row>
    <row r="2566" spans="1:3" ht="14.4" x14ac:dyDescent="0.3">
      <c r="A2566" s="18"/>
      <c r="B2566" s="1"/>
      <c r="C2566" s="15"/>
    </row>
    <row r="2567" spans="1:3" ht="14.4" x14ac:dyDescent="0.3">
      <c r="A2567" s="18"/>
      <c r="B2567" s="1"/>
      <c r="C2567" s="15"/>
    </row>
    <row r="2568" spans="1:3" ht="14.4" x14ac:dyDescent="0.3">
      <c r="A2568" s="18"/>
      <c r="B2568" s="1"/>
      <c r="C2568" s="15"/>
    </row>
    <row r="2569" spans="1:3" ht="14.4" x14ac:dyDescent="0.3">
      <c r="A2569" s="18"/>
      <c r="B2569" s="1"/>
      <c r="C2569" s="15"/>
    </row>
    <row r="2570" spans="1:3" ht="14.4" x14ac:dyDescent="0.3">
      <c r="A2570" s="18"/>
      <c r="B2570" s="1"/>
      <c r="C2570" s="15"/>
    </row>
    <row r="2571" spans="1:3" ht="14.4" x14ac:dyDescent="0.3">
      <c r="A2571" s="18"/>
      <c r="B2571" s="1"/>
      <c r="C2571" s="15"/>
    </row>
    <row r="2572" spans="1:3" ht="14.4" x14ac:dyDescent="0.3">
      <c r="A2572" s="18"/>
      <c r="B2572" s="1"/>
      <c r="C2572" s="15"/>
    </row>
    <row r="2573" spans="1:3" ht="14.4" x14ac:dyDescent="0.3">
      <c r="A2573" s="18"/>
      <c r="B2573" s="1"/>
      <c r="C2573" s="15"/>
    </row>
    <row r="2574" spans="1:3" ht="14.4" x14ac:dyDescent="0.3">
      <c r="A2574" s="18"/>
      <c r="B2574" s="1"/>
      <c r="C2574" s="15"/>
    </row>
    <row r="2575" spans="1:3" ht="14.4" x14ac:dyDescent="0.3">
      <c r="A2575" s="18"/>
      <c r="B2575" s="1"/>
      <c r="C2575" s="15"/>
    </row>
    <row r="2576" spans="1:3" ht="14.4" x14ac:dyDescent="0.3">
      <c r="A2576" s="18"/>
      <c r="B2576" s="1"/>
      <c r="C2576" s="15"/>
    </row>
    <row r="2577" spans="1:3" ht="14.4" x14ac:dyDescent="0.3">
      <c r="A2577" s="18"/>
      <c r="B2577" s="1"/>
      <c r="C2577" s="15"/>
    </row>
    <row r="2578" spans="1:3" ht="14.4" x14ac:dyDescent="0.3">
      <c r="A2578" s="18"/>
      <c r="B2578" s="1"/>
      <c r="C2578" s="15"/>
    </row>
    <row r="2579" spans="1:3" ht="14.4" x14ac:dyDescent="0.3">
      <c r="A2579" s="18"/>
      <c r="B2579" s="1"/>
      <c r="C2579" s="15"/>
    </row>
    <row r="2580" spans="1:3" ht="14.4" x14ac:dyDescent="0.3">
      <c r="A2580" s="18"/>
      <c r="B2580" s="1"/>
      <c r="C2580" s="15"/>
    </row>
    <row r="2581" spans="1:3" ht="14.4" x14ac:dyDescent="0.3">
      <c r="A2581" s="18"/>
      <c r="B2581" s="1"/>
      <c r="C2581" s="15"/>
    </row>
    <row r="2582" spans="1:3" ht="14.4" x14ac:dyDescent="0.3">
      <c r="A2582" s="18"/>
      <c r="B2582" s="1"/>
      <c r="C2582" s="15"/>
    </row>
    <row r="2583" spans="1:3" ht="14.4" x14ac:dyDescent="0.3">
      <c r="A2583" s="18"/>
      <c r="B2583" s="1"/>
      <c r="C2583" s="15"/>
    </row>
    <row r="2584" spans="1:3" ht="14.4" x14ac:dyDescent="0.3">
      <c r="A2584" s="18"/>
      <c r="B2584" s="1"/>
      <c r="C2584" s="15"/>
    </row>
    <row r="2585" spans="1:3" ht="14.4" x14ac:dyDescent="0.3">
      <c r="A2585" s="18"/>
      <c r="B2585" s="1"/>
      <c r="C2585" s="15"/>
    </row>
    <row r="2586" spans="1:3" ht="14.4" x14ac:dyDescent="0.3">
      <c r="A2586" s="18"/>
      <c r="B2586" s="1"/>
      <c r="C2586" s="15"/>
    </row>
    <row r="2587" spans="1:3" ht="14.4" x14ac:dyDescent="0.3">
      <c r="A2587" s="18"/>
      <c r="B2587" s="1"/>
      <c r="C2587" s="15"/>
    </row>
    <row r="2588" spans="1:3" ht="14.4" x14ac:dyDescent="0.3">
      <c r="A2588" s="18"/>
      <c r="B2588" s="1"/>
      <c r="C2588" s="15"/>
    </row>
    <row r="2589" spans="1:3" ht="14.4" x14ac:dyDescent="0.3">
      <c r="A2589" s="18"/>
      <c r="B2589" s="1"/>
      <c r="C2589" s="15"/>
    </row>
    <row r="2590" spans="1:3" ht="14.4" x14ac:dyDescent="0.3">
      <c r="A2590" s="18"/>
      <c r="B2590" s="1"/>
      <c r="C2590" s="15"/>
    </row>
    <row r="2591" spans="1:3" ht="14.4" x14ac:dyDescent="0.3">
      <c r="A2591" s="18"/>
      <c r="B2591" s="1"/>
      <c r="C2591" s="15"/>
    </row>
    <row r="2592" spans="1:3" ht="14.4" x14ac:dyDescent="0.3">
      <c r="A2592" s="18"/>
      <c r="B2592" s="1"/>
      <c r="C2592" s="15"/>
    </row>
    <row r="2593" spans="1:3" ht="14.4" x14ac:dyDescent="0.3">
      <c r="A2593" s="18"/>
      <c r="B2593" s="1"/>
      <c r="C2593" s="15"/>
    </row>
    <row r="2594" spans="1:3" ht="14.4" x14ac:dyDescent="0.3">
      <c r="A2594" s="18"/>
      <c r="B2594" s="1"/>
      <c r="C2594" s="15"/>
    </row>
    <row r="2595" spans="1:3" ht="14.4" x14ac:dyDescent="0.3">
      <c r="A2595" s="18"/>
      <c r="B2595" s="1"/>
      <c r="C2595" s="15"/>
    </row>
    <row r="2596" spans="1:3" ht="14.4" x14ac:dyDescent="0.3">
      <c r="A2596" s="18"/>
      <c r="B2596" s="1"/>
      <c r="C2596" s="15"/>
    </row>
    <row r="2597" spans="1:3" ht="14.4" x14ac:dyDescent="0.3">
      <c r="A2597" s="18"/>
      <c r="B2597" s="1"/>
      <c r="C2597" s="15"/>
    </row>
    <row r="2598" spans="1:3" ht="14.4" x14ac:dyDescent="0.3">
      <c r="A2598" s="18"/>
      <c r="B2598" s="1"/>
      <c r="C2598" s="15"/>
    </row>
    <row r="2599" spans="1:3" ht="14.4" x14ac:dyDescent="0.3">
      <c r="A2599" s="18"/>
      <c r="B2599" s="1"/>
      <c r="C2599" s="15"/>
    </row>
    <row r="2600" spans="1:3" ht="14.4" x14ac:dyDescent="0.3">
      <c r="A2600" s="18"/>
      <c r="B2600" s="1"/>
      <c r="C2600" s="15"/>
    </row>
    <row r="2601" spans="1:3" ht="14.4" x14ac:dyDescent="0.3">
      <c r="A2601" s="18"/>
      <c r="B2601" s="1"/>
      <c r="C2601" s="15"/>
    </row>
    <row r="2602" spans="1:3" ht="14.4" x14ac:dyDescent="0.3">
      <c r="A2602" s="18"/>
      <c r="B2602" s="1"/>
      <c r="C2602" s="15"/>
    </row>
    <row r="2603" spans="1:3" ht="14.4" x14ac:dyDescent="0.3">
      <c r="A2603" s="18"/>
      <c r="B2603" s="1"/>
      <c r="C2603" s="15"/>
    </row>
    <row r="2604" spans="1:3" ht="14.4" x14ac:dyDescent="0.3">
      <c r="A2604" s="18"/>
      <c r="B2604" s="1"/>
      <c r="C2604" s="15"/>
    </row>
    <row r="2605" spans="1:3" ht="14.4" x14ac:dyDescent="0.3">
      <c r="A2605" s="18"/>
      <c r="B2605" s="1"/>
      <c r="C2605" s="15"/>
    </row>
    <row r="2606" spans="1:3" ht="14.4" x14ac:dyDescent="0.3">
      <c r="A2606" s="18"/>
      <c r="B2606" s="1"/>
      <c r="C2606" s="15"/>
    </row>
    <row r="2607" spans="1:3" ht="14.4" x14ac:dyDescent="0.3">
      <c r="A2607" s="18"/>
      <c r="B2607" s="1"/>
      <c r="C2607" s="15"/>
    </row>
    <row r="2608" spans="1:3" ht="14.4" x14ac:dyDescent="0.3">
      <c r="A2608" s="18"/>
      <c r="B2608" s="1"/>
      <c r="C2608" s="15"/>
    </row>
    <row r="2609" spans="1:3" ht="14.4" x14ac:dyDescent="0.3">
      <c r="A2609" s="18"/>
      <c r="B2609" s="1"/>
      <c r="C2609" s="15"/>
    </row>
    <row r="2610" spans="1:3" ht="14.4" x14ac:dyDescent="0.3">
      <c r="A2610" s="18"/>
      <c r="B2610" s="1"/>
      <c r="C2610" s="15"/>
    </row>
    <row r="2611" spans="1:3" ht="14.4" x14ac:dyDescent="0.3">
      <c r="A2611" s="18"/>
      <c r="B2611" s="1"/>
      <c r="C2611" s="15"/>
    </row>
    <row r="2612" spans="1:3" ht="14.4" x14ac:dyDescent="0.3">
      <c r="A2612" s="18"/>
      <c r="B2612" s="1"/>
      <c r="C2612" s="15"/>
    </row>
    <row r="2613" spans="1:3" ht="14.4" x14ac:dyDescent="0.3">
      <c r="A2613" s="18"/>
      <c r="B2613" s="1"/>
      <c r="C2613" s="15"/>
    </row>
    <row r="2614" spans="1:3" ht="14.4" x14ac:dyDescent="0.3">
      <c r="A2614" s="18"/>
      <c r="B2614" s="1"/>
      <c r="C2614" s="15"/>
    </row>
    <row r="2615" spans="1:3" ht="14.4" x14ac:dyDescent="0.3">
      <c r="A2615" s="18"/>
      <c r="B2615" s="1"/>
      <c r="C2615" s="15"/>
    </row>
    <row r="2616" spans="1:3" ht="14.4" x14ac:dyDescent="0.3">
      <c r="A2616" s="18"/>
      <c r="B2616" s="1"/>
      <c r="C2616" s="15"/>
    </row>
    <row r="2617" spans="1:3" ht="14.4" x14ac:dyDescent="0.3">
      <c r="A2617" s="18"/>
      <c r="B2617" s="1"/>
      <c r="C2617" s="15"/>
    </row>
    <row r="2618" spans="1:3" ht="14.4" x14ac:dyDescent="0.3">
      <c r="A2618" s="18"/>
      <c r="B2618" s="1"/>
      <c r="C2618" s="15"/>
    </row>
    <row r="2619" spans="1:3" ht="14.4" x14ac:dyDescent="0.3">
      <c r="A2619" s="18"/>
      <c r="B2619" s="1"/>
      <c r="C2619" s="15"/>
    </row>
    <row r="2620" spans="1:3" ht="14.4" x14ac:dyDescent="0.3">
      <c r="A2620" s="18"/>
      <c r="B2620" s="1"/>
      <c r="C2620" s="15"/>
    </row>
    <row r="2621" spans="1:3" ht="14.4" x14ac:dyDescent="0.3">
      <c r="A2621" s="18"/>
      <c r="B2621" s="1"/>
      <c r="C2621" s="15"/>
    </row>
    <row r="2622" spans="1:3" ht="14.4" x14ac:dyDescent="0.3">
      <c r="A2622" s="18"/>
      <c r="B2622" s="1"/>
      <c r="C2622" s="15"/>
    </row>
    <row r="2623" spans="1:3" ht="14.4" x14ac:dyDescent="0.3">
      <c r="A2623" s="18"/>
      <c r="B2623" s="1"/>
      <c r="C2623" s="15"/>
    </row>
    <row r="2624" spans="1:3" ht="14.4" x14ac:dyDescent="0.3">
      <c r="A2624" s="18"/>
      <c r="B2624" s="1"/>
      <c r="C2624" s="15"/>
    </row>
    <row r="2625" spans="1:3" ht="14.4" x14ac:dyDescent="0.3">
      <c r="A2625" s="18"/>
      <c r="B2625" s="1"/>
      <c r="C2625" s="15"/>
    </row>
    <row r="2626" spans="1:3" ht="14.4" x14ac:dyDescent="0.3">
      <c r="A2626" s="18"/>
      <c r="B2626" s="1"/>
      <c r="C2626" s="15"/>
    </row>
    <row r="2627" spans="1:3" ht="14.4" x14ac:dyDescent="0.3">
      <c r="A2627" s="18"/>
      <c r="B2627" s="1"/>
      <c r="C2627" s="15"/>
    </row>
    <row r="2628" spans="1:3" ht="14.4" x14ac:dyDescent="0.3">
      <c r="A2628" s="18"/>
      <c r="B2628" s="1"/>
      <c r="C2628" s="15"/>
    </row>
    <row r="2629" spans="1:3" ht="14.4" x14ac:dyDescent="0.3">
      <c r="A2629" s="18"/>
      <c r="B2629" s="1"/>
      <c r="C2629" s="15"/>
    </row>
    <row r="2630" spans="1:3" ht="14.4" x14ac:dyDescent="0.3">
      <c r="A2630" s="18"/>
      <c r="B2630" s="1"/>
      <c r="C2630" s="15"/>
    </row>
    <row r="2631" spans="1:3" ht="14.4" x14ac:dyDescent="0.3">
      <c r="A2631" s="18"/>
      <c r="B2631" s="1"/>
      <c r="C2631" s="15"/>
    </row>
    <row r="2632" spans="1:3" ht="14.4" x14ac:dyDescent="0.3">
      <c r="A2632" s="18"/>
      <c r="B2632" s="1"/>
      <c r="C2632" s="15"/>
    </row>
    <row r="2633" spans="1:3" ht="14.4" x14ac:dyDescent="0.3">
      <c r="A2633" s="18"/>
      <c r="B2633" s="1"/>
      <c r="C2633" s="15"/>
    </row>
    <row r="2634" spans="1:3" ht="14.4" x14ac:dyDescent="0.3">
      <c r="A2634" s="18"/>
      <c r="B2634" s="1"/>
      <c r="C2634" s="15"/>
    </row>
    <row r="2635" spans="1:3" ht="14.4" x14ac:dyDescent="0.3">
      <c r="A2635" s="18"/>
      <c r="B2635" s="1"/>
      <c r="C2635" s="15"/>
    </row>
    <row r="2636" spans="1:3" ht="14.4" x14ac:dyDescent="0.3">
      <c r="A2636" s="18"/>
      <c r="B2636" s="1"/>
      <c r="C2636" s="15"/>
    </row>
    <row r="2637" spans="1:3" ht="14.4" x14ac:dyDescent="0.3">
      <c r="A2637" s="18"/>
      <c r="B2637" s="1"/>
      <c r="C2637" s="15"/>
    </row>
    <row r="2638" spans="1:3" ht="14.4" x14ac:dyDescent="0.3">
      <c r="A2638" s="18"/>
      <c r="B2638" s="1"/>
      <c r="C2638" s="15"/>
    </row>
    <row r="2639" spans="1:3" ht="14.4" x14ac:dyDescent="0.3">
      <c r="A2639" s="18"/>
      <c r="B2639" s="1"/>
      <c r="C2639" s="15"/>
    </row>
    <row r="2640" spans="1:3" ht="14.4" x14ac:dyDescent="0.3">
      <c r="A2640" s="18"/>
      <c r="B2640" s="1"/>
      <c r="C2640" s="15"/>
    </row>
    <row r="2641" spans="1:3" ht="14.4" x14ac:dyDescent="0.3">
      <c r="A2641" s="18"/>
      <c r="B2641" s="1"/>
      <c r="C2641" s="15"/>
    </row>
    <row r="2642" spans="1:3" ht="14.4" x14ac:dyDescent="0.3">
      <c r="A2642" s="18"/>
      <c r="B2642" s="1"/>
      <c r="C2642" s="15"/>
    </row>
    <row r="2643" spans="1:3" ht="14.4" x14ac:dyDescent="0.3">
      <c r="A2643" s="18"/>
      <c r="B2643" s="1"/>
      <c r="C2643" s="15"/>
    </row>
    <row r="2644" spans="1:3" ht="14.4" x14ac:dyDescent="0.3">
      <c r="A2644" s="18"/>
      <c r="B2644" s="1"/>
      <c r="C2644" s="15"/>
    </row>
    <row r="2645" spans="1:3" ht="14.4" x14ac:dyDescent="0.3">
      <c r="A2645" s="18"/>
      <c r="B2645" s="1"/>
      <c r="C2645" s="15"/>
    </row>
    <row r="2646" spans="1:3" ht="14.4" x14ac:dyDescent="0.3">
      <c r="A2646" s="18"/>
      <c r="B2646" s="1"/>
      <c r="C2646" s="15"/>
    </row>
    <row r="2647" spans="1:3" ht="14.4" x14ac:dyDescent="0.3">
      <c r="A2647" s="18"/>
      <c r="B2647" s="1"/>
      <c r="C2647" s="15"/>
    </row>
    <row r="2648" spans="1:3" ht="14.4" x14ac:dyDescent="0.3">
      <c r="A2648" s="18"/>
      <c r="B2648" s="1"/>
      <c r="C2648" s="15"/>
    </row>
    <row r="2649" spans="1:3" ht="14.4" x14ac:dyDescent="0.3">
      <c r="A2649" s="18"/>
      <c r="B2649" s="1"/>
      <c r="C2649" s="15"/>
    </row>
    <row r="2650" spans="1:3" ht="14.4" x14ac:dyDescent="0.3">
      <c r="A2650" s="18"/>
      <c r="B2650" s="1"/>
      <c r="C2650" s="15"/>
    </row>
    <row r="2651" spans="1:3" ht="14.4" x14ac:dyDescent="0.3">
      <c r="A2651" s="18"/>
      <c r="B2651" s="1"/>
      <c r="C2651" s="15"/>
    </row>
    <row r="2652" spans="1:3" ht="14.4" x14ac:dyDescent="0.3">
      <c r="A2652" s="18"/>
      <c r="B2652" s="1"/>
      <c r="C2652" s="15"/>
    </row>
    <row r="2653" spans="1:3" ht="14.4" x14ac:dyDescent="0.3">
      <c r="A2653" s="18"/>
      <c r="B2653" s="1"/>
      <c r="C2653" s="15"/>
    </row>
    <row r="2654" spans="1:3" ht="14.4" x14ac:dyDescent="0.3">
      <c r="A2654" s="18"/>
      <c r="B2654" s="1"/>
      <c r="C2654" s="15"/>
    </row>
    <row r="2655" spans="1:3" ht="14.4" x14ac:dyDescent="0.3">
      <c r="A2655" s="18"/>
      <c r="B2655" s="1"/>
      <c r="C2655" s="15"/>
    </row>
    <row r="2656" spans="1:3" ht="14.4" x14ac:dyDescent="0.3">
      <c r="A2656" s="18"/>
      <c r="B2656" s="1"/>
      <c r="C2656" s="15"/>
    </row>
    <row r="2657" spans="1:3" ht="14.4" x14ac:dyDescent="0.3">
      <c r="A2657" s="18"/>
      <c r="B2657" s="1"/>
      <c r="C2657" s="15"/>
    </row>
    <row r="2658" spans="1:3" ht="14.4" x14ac:dyDescent="0.3">
      <c r="A2658" s="18"/>
      <c r="B2658" s="1"/>
      <c r="C2658" s="15"/>
    </row>
    <row r="2659" spans="1:3" ht="14.4" x14ac:dyDescent="0.3">
      <c r="A2659" s="18"/>
      <c r="B2659" s="1"/>
      <c r="C2659" s="15"/>
    </row>
    <row r="2660" spans="1:3" ht="14.4" x14ac:dyDescent="0.3">
      <c r="A2660" s="18"/>
      <c r="B2660" s="1"/>
      <c r="C2660" s="15"/>
    </row>
    <row r="2661" spans="1:3" ht="14.4" x14ac:dyDescent="0.3">
      <c r="A2661" s="18"/>
      <c r="B2661" s="1"/>
      <c r="C2661" s="15"/>
    </row>
    <row r="2662" spans="1:3" ht="14.4" x14ac:dyDescent="0.3">
      <c r="A2662" s="18"/>
      <c r="B2662" s="1"/>
      <c r="C2662" s="15"/>
    </row>
    <row r="2663" spans="1:3" ht="14.4" x14ac:dyDescent="0.3">
      <c r="A2663" s="18"/>
      <c r="B2663" s="1"/>
      <c r="C2663" s="15"/>
    </row>
    <row r="2664" spans="1:3" ht="14.4" x14ac:dyDescent="0.3">
      <c r="A2664" s="18"/>
      <c r="B2664" s="1"/>
      <c r="C2664" s="15"/>
    </row>
    <row r="2665" spans="1:3" ht="14.4" x14ac:dyDescent="0.3">
      <c r="A2665" s="18"/>
      <c r="B2665" s="1"/>
      <c r="C2665" s="15"/>
    </row>
    <row r="2666" spans="1:3" ht="14.4" x14ac:dyDescent="0.3">
      <c r="A2666" s="18"/>
      <c r="B2666" s="1"/>
      <c r="C2666" s="15"/>
    </row>
    <row r="2667" spans="1:3" ht="14.4" x14ac:dyDescent="0.3">
      <c r="A2667" s="18"/>
      <c r="B2667" s="1"/>
      <c r="C2667" s="15"/>
    </row>
    <row r="2668" spans="1:3" ht="14.4" x14ac:dyDescent="0.3">
      <c r="A2668" s="18"/>
      <c r="B2668" s="1"/>
      <c r="C2668" s="15"/>
    </row>
    <row r="2669" spans="1:3" ht="14.4" x14ac:dyDescent="0.3">
      <c r="A2669" s="18"/>
      <c r="B2669" s="1"/>
      <c r="C2669" s="15"/>
    </row>
    <row r="2670" spans="1:3" ht="14.4" x14ac:dyDescent="0.3">
      <c r="A2670" s="18"/>
      <c r="B2670" s="1"/>
      <c r="C2670" s="15"/>
    </row>
    <row r="2671" spans="1:3" ht="14.4" x14ac:dyDescent="0.3">
      <c r="A2671" s="18"/>
      <c r="B2671" s="1"/>
      <c r="C2671" s="15"/>
    </row>
    <row r="2672" spans="1:3" ht="14.4" x14ac:dyDescent="0.3">
      <c r="A2672" s="18"/>
      <c r="B2672" s="1"/>
      <c r="C2672" s="15"/>
    </row>
    <row r="2673" spans="1:3" ht="14.4" x14ac:dyDescent="0.3">
      <c r="A2673" s="18"/>
      <c r="B2673" s="1"/>
      <c r="C2673" s="15"/>
    </row>
    <row r="2674" spans="1:3" ht="14.4" x14ac:dyDescent="0.3">
      <c r="A2674" s="18"/>
      <c r="B2674" s="1"/>
      <c r="C2674" s="15"/>
    </row>
    <row r="2675" spans="1:3" ht="14.4" x14ac:dyDescent="0.3">
      <c r="A2675" s="18"/>
      <c r="B2675" s="1"/>
      <c r="C2675" s="15"/>
    </row>
    <row r="2676" spans="1:3" ht="14.4" x14ac:dyDescent="0.3">
      <c r="A2676" s="18"/>
      <c r="B2676" s="1"/>
      <c r="C2676" s="15"/>
    </row>
    <row r="2677" spans="1:3" ht="14.4" x14ac:dyDescent="0.3">
      <c r="A2677" s="18"/>
      <c r="B2677" s="1"/>
      <c r="C2677" s="15"/>
    </row>
    <row r="2678" spans="1:3" ht="14.4" x14ac:dyDescent="0.3">
      <c r="A2678" s="18"/>
      <c r="B2678" s="1"/>
      <c r="C2678" s="15"/>
    </row>
    <row r="2679" spans="1:3" ht="14.4" x14ac:dyDescent="0.3">
      <c r="A2679" s="18"/>
      <c r="B2679" s="1"/>
      <c r="C2679" s="15"/>
    </row>
    <row r="2680" spans="1:3" ht="14.4" x14ac:dyDescent="0.3">
      <c r="A2680" s="18"/>
      <c r="B2680" s="1"/>
      <c r="C2680" s="15"/>
    </row>
    <row r="2681" spans="1:3" ht="14.4" x14ac:dyDescent="0.3">
      <c r="A2681" s="18"/>
      <c r="B2681" s="1"/>
      <c r="C2681" s="15"/>
    </row>
    <row r="2682" spans="1:3" ht="14.4" x14ac:dyDescent="0.3">
      <c r="A2682" s="18"/>
      <c r="B2682" s="1"/>
      <c r="C2682" s="15"/>
    </row>
    <row r="2683" spans="1:3" ht="14.4" x14ac:dyDescent="0.3">
      <c r="A2683" s="18"/>
      <c r="B2683" s="1"/>
      <c r="C2683" s="15"/>
    </row>
    <row r="2684" spans="1:3" ht="14.4" x14ac:dyDescent="0.3">
      <c r="A2684" s="18"/>
      <c r="B2684" s="1"/>
      <c r="C2684" s="15"/>
    </row>
    <row r="2685" spans="1:3" ht="14.4" x14ac:dyDescent="0.3">
      <c r="A2685" s="18"/>
      <c r="B2685" s="1"/>
      <c r="C2685" s="15"/>
    </row>
    <row r="2686" spans="1:3" ht="14.4" x14ac:dyDescent="0.3">
      <c r="A2686" s="18"/>
      <c r="B2686" s="1"/>
      <c r="C2686" s="15"/>
    </row>
    <row r="2687" spans="1:3" ht="14.4" x14ac:dyDescent="0.3">
      <c r="A2687" s="18"/>
      <c r="B2687" s="1"/>
      <c r="C2687" s="15"/>
    </row>
    <row r="2688" spans="1:3" ht="14.4" x14ac:dyDescent="0.3">
      <c r="A2688" s="18"/>
      <c r="B2688" s="1"/>
      <c r="C2688" s="15"/>
    </row>
    <row r="2689" spans="1:3" ht="14.4" x14ac:dyDescent="0.3">
      <c r="A2689" s="18"/>
      <c r="B2689" s="1"/>
      <c r="C2689" s="15"/>
    </row>
    <row r="2690" spans="1:3" ht="14.4" x14ac:dyDescent="0.3">
      <c r="A2690" s="18"/>
      <c r="B2690" s="1"/>
      <c r="C2690" s="15"/>
    </row>
    <row r="2691" spans="1:3" ht="14.4" x14ac:dyDescent="0.3">
      <c r="A2691" s="18"/>
      <c r="B2691" s="1"/>
      <c r="C2691" s="15"/>
    </row>
    <row r="2692" spans="1:3" ht="14.4" x14ac:dyDescent="0.3">
      <c r="A2692" s="18"/>
      <c r="B2692" s="1"/>
      <c r="C2692" s="15"/>
    </row>
    <row r="2693" spans="1:3" ht="14.4" x14ac:dyDescent="0.3">
      <c r="A2693" s="18"/>
      <c r="B2693" s="1"/>
      <c r="C2693" s="15"/>
    </row>
    <row r="2694" spans="1:3" ht="14.4" x14ac:dyDescent="0.3">
      <c r="A2694" s="18"/>
      <c r="B2694" s="1"/>
      <c r="C2694" s="15"/>
    </row>
    <row r="2695" spans="1:3" ht="14.4" x14ac:dyDescent="0.3">
      <c r="A2695" s="18"/>
      <c r="B2695" s="1"/>
      <c r="C2695" s="15"/>
    </row>
    <row r="2696" spans="1:3" ht="14.4" x14ac:dyDescent="0.3">
      <c r="A2696" s="18"/>
      <c r="B2696" s="1"/>
      <c r="C2696" s="15"/>
    </row>
    <row r="2697" spans="1:3" ht="14.4" x14ac:dyDescent="0.3">
      <c r="A2697" s="18"/>
      <c r="B2697" s="1"/>
      <c r="C2697" s="15"/>
    </row>
    <row r="2698" spans="1:3" ht="14.4" x14ac:dyDescent="0.3">
      <c r="A2698" s="18"/>
      <c r="B2698" s="1"/>
      <c r="C2698" s="15"/>
    </row>
    <row r="2699" spans="1:3" ht="14.4" x14ac:dyDescent="0.3">
      <c r="A2699" s="18"/>
      <c r="B2699" s="1"/>
      <c r="C2699" s="15"/>
    </row>
    <row r="2700" spans="1:3" ht="14.4" x14ac:dyDescent="0.3">
      <c r="A2700" s="18"/>
      <c r="B2700" s="1"/>
      <c r="C2700" s="15"/>
    </row>
    <row r="2701" spans="1:3" ht="14.4" x14ac:dyDescent="0.3">
      <c r="A2701" s="18"/>
      <c r="B2701" s="1"/>
      <c r="C2701" s="15"/>
    </row>
    <row r="2702" spans="1:3" ht="14.4" x14ac:dyDescent="0.3">
      <c r="A2702" s="18"/>
      <c r="B2702" s="1"/>
      <c r="C2702" s="15"/>
    </row>
    <row r="2703" spans="1:3" ht="14.4" x14ac:dyDescent="0.3">
      <c r="A2703" s="18"/>
      <c r="B2703" s="1"/>
      <c r="C2703" s="15"/>
    </row>
    <row r="2704" spans="1:3" ht="14.4" x14ac:dyDescent="0.3">
      <c r="A2704" s="18"/>
      <c r="B2704" s="1"/>
      <c r="C2704" s="15"/>
    </row>
    <row r="2705" spans="1:3" ht="14.4" x14ac:dyDescent="0.3">
      <c r="A2705" s="18"/>
      <c r="B2705" s="1"/>
      <c r="C2705" s="15"/>
    </row>
    <row r="2706" spans="1:3" ht="14.4" x14ac:dyDescent="0.3">
      <c r="A2706" s="18"/>
      <c r="B2706" s="1"/>
      <c r="C2706" s="15"/>
    </row>
    <row r="2707" spans="1:3" ht="14.4" x14ac:dyDescent="0.3">
      <c r="A2707" s="18"/>
      <c r="B2707" s="1"/>
      <c r="C2707" s="15"/>
    </row>
    <row r="2708" spans="1:3" ht="14.4" x14ac:dyDescent="0.3">
      <c r="A2708" s="18"/>
      <c r="B2708" s="1"/>
      <c r="C2708" s="15"/>
    </row>
    <row r="2709" spans="1:3" ht="14.4" x14ac:dyDescent="0.3">
      <c r="A2709" s="18"/>
      <c r="B2709" s="1"/>
      <c r="C2709" s="15"/>
    </row>
    <row r="2710" spans="1:3" ht="14.4" x14ac:dyDescent="0.3">
      <c r="A2710" s="18"/>
      <c r="B2710" s="1"/>
      <c r="C2710" s="15"/>
    </row>
    <row r="2711" spans="1:3" ht="14.4" x14ac:dyDescent="0.3">
      <c r="A2711" s="18"/>
      <c r="B2711" s="1"/>
      <c r="C2711" s="15"/>
    </row>
    <row r="2712" spans="1:3" ht="14.4" x14ac:dyDescent="0.3">
      <c r="A2712" s="18"/>
      <c r="B2712" s="1"/>
      <c r="C2712" s="15"/>
    </row>
    <row r="2713" spans="1:3" ht="14.4" x14ac:dyDescent="0.3">
      <c r="A2713" s="18"/>
      <c r="B2713" s="1"/>
      <c r="C2713" s="15"/>
    </row>
    <row r="2714" spans="1:3" ht="14.4" x14ac:dyDescent="0.3">
      <c r="A2714" s="18"/>
      <c r="B2714" s="1"/>
      <c r="C2714" s="15"/>
    </row>
    <row r="2715" spans="1:3" ht="14.4" x14ac:dyDescent="0.3">
      <c r="A2715" s="18"/>
      <c r="B2715" s="1"/>
      <c r="C2715" s="15"/>
    </row>
    <row r="2716" spans="1:3" ht="14.4" x14ac:dyDescent="0.3">
      <c r="A2716" s="18"/>
      <c r="B2716" s="1"/>
      <c r="C2716" s="15"/>
    </row>
    <row r="2717" spans="1:3" ht="14.4" x14ac:dyDescent="0.3">
      <c r="A2717" s="18"/>
      <c r="B2717" s="1"/>
      <c r="C2717" s="15"/>
    </row>
    <row r="2718" spans="1:3" ht="14.4" x14ac:dyDescent="0.3">
      <c r="A2718" s="18"/>
      <c r="B2718" s="1"/>
      <c r="C2718" s="15"/>
    </row>
    <row r="2719" spans="1:3" ht="14.4" x14ac:dyDescent="0.3">
      <c r="A2719" s="18"/>
      <c r="B2719" s="1"/>
      <c r="C2719" s="15"/>
    </row>
    <row r="2720" spans="1:3" ht="14.4" x14ac:dyDescent="0.3">
      <c r="A2720" s="18"/>
      <c r="B2720" s="1"/>
      <c r="C2720" s="15"/>
    </row>
    <row r="2721" spans="1:3" ht="14.4" x14ac:dyDescent="0.3">
      <c r="A2721" s="18"/>
      <c r="B2721" s="1"/>
      <c r="C2721" s="15"/>
    </row>
    <row r="2722" spans="1:3" ht="14.4" x14ac:dyDescent="0.3">
      <c r="A2722" s="18"/>
      <c r="B2722" s="1"/>
      <c r="C2722" s="15"/>
    </row>
    <row r="2723" spans="1:3" ht="14.4" x14ac:dyDescent="0.3">
      <c r="A2723" s="18"/>
      <c r="B2723" s="1"/>
      <c r="C2723" s="15"/>
    </row>
    <row r="2724" spans="1:3" ht="14.4" x14ac:dyDescent="0.3">
      <c r="A2724" s="18"/>
      <c r="B2724" s="1"/>
      <c r="C2724" s="15"/>
    </row>
    <row r="2725" spans="1:3" ht="14.4" x14ac:dyDescent="0.3">
      <c r="A2725" s="18"/>
      <c r="B2725" s="1"/>
      <c r="C2725" s="15"/>
    </row>
    <row r="2726" spans="1:3" ht="14.4" x14ac:dyDescent="0.3">
      <c r="A2726" s="18"/>
      <c r="B2726" s="1"/>
      <c r="C2726" s="15"/>
    </row>
    <row r="2727" spans="1:3" ht="14.4" x14ac:dyDescent="0.3">
      <c r="A2727" s="18"/>
      <c r="B2727" s="1"/>
      <c r="C2727" s="15"/>
    </row>
    <row r="2728" spans="1:3" ht="14.4" x14ac:dyDescent="0.3">
      <c r="A2728" s="18"/>
      <c r="B2728" s="1"/>
      <c r="C2728" s="15"/>
    </row>
    <row r="2729" spans="1:3" ht="14.4" x14ac:dyDescent="0.3">
      <c r="A2729" s="18"/>
      <c r="B2729" s="1"/>
      <c r="C2729" s="15"/>
    </row>
    <row r="2730" spans="1:3" ht="14.4" x14ac:dyDescent="0.3">
      <c r="A2730" s="18"/>
      <c r="B2730" s="1"/>
      <c r="C2730" s="15"/>
    </row>
    <row r="2731" spans="1:3" ht="14.4" x14ac:dyDescent="0.3">
      <c r="A2731" s="18"/>
      <c r="B2731" s="1"/>
      <c r="C2731" s="15"/>
    </row>
    <row r="2732" spans="1:3" ht="14.4" x14ac:dyDescent="0.3">
      <c r="A2732" s="18"/>
      <c r="B2732" s="1"/>
      <c r="C2732" s="15"/>
    </row>
    <row r="2733" spans="1:3" ht="14.4" x14ac:dyDescent="0.3">
      <c r="A2733" s="18"/>
      <c r="B2733" s="1"/>
      <c r="C2733" s="15"/>
    </row>
    <row r="2734" spans="1:3" ht="14.4" x14ac:dyDescent="0.3">
      <c r="A2734" s="18"/>
      <c r="B2734" s="1"/>
      <c r="C2734" s="15"/>
    </row>
    <row r="2735" spans="1:3" ht="14.4" x14ac:dyDescent="0.3">
      <c r="A2735" s="18"/>
      <c r="B2735" s="1"/>
      <c r="C2735" s="15"/>
    </row>
    <row r="2736" spans="1:3" ht="14.4" x14ac:dyDescent="0.3">
      <c r="A2736" s="18"/>
      <c r="B2736" s="1"/>
      <c r="C2736" s="15"/>
    </row>
    <row r="2737" spans="1:3" ht="14.4" x14ac:dyDescent="0.3">
      <c r="A2737" s="18"/>
      <c r="B2737" s="1"/>
      <c r="C2737" s="15"/>
    </row>
    <row r="2738" spans="1:3" ht="14.4" x14ac:dyDescent="0.3">
      <c r="A2738" s="18"/>
      <c r="B2738" s="1"/>
      <c r="C2738" s="15"/>
    </row>
    <row r="2739" spans="1:3" ht="14.4" x14ac:dyDescent="0.3">
      <c r="A2739" s="18"/>
      <c r="B2739" s="1"/>
      <c r="C2739" s="15"/>
    </row>
    <row r="2740" spans="1:3" ht="14.4" x14ac:dyDescent="0.3">
      <c r="A2740" s="18"/>
      <c r="B2740" s="1"/>
      <c r="C2740" s="15"/>
    </row>
    <row r="2741" spans="1:3" ht="14.4" x14ac:dyDescent="0.3">
      <c r="A2741" s="18"/>
      <c r="B2741" s="1"/>
      <c r="C2741" s="15"/>
    </row>
    <row r="2742" spans="1:3" ht="14.4" x14ac:dyDescent="0.3">
      <c r="A2742" s="18"/>
      <c r="B2742" s="1"/>
      <c r="C2742" s="15"/>
    </row>
    <row r="2743" spans="1:3" ht="14.4" x14ac:dyDescent="0.3">
      <c r="A2743" s="18"/>
      <c r="B2743" s="1"/>
      <c r="C2743" s="15"/>
    </row>
    <row r="2744" spans="1:3" ht="14.4" x14ac:dyDescent="0.3">
      <c r="A2744" s="18"/>
      <c r="B2744" s="1"/>
      <c r="C2744" s="15"/>
    </row>
    <row r="2745" spans="1:3" ht="14.4" x14ac:dyDescent="0.3">
      <c r="A2745" s="18"/>
      <c r="B2745" s="1"/>
      <c r="C2745" s="15"/>
    </row>
    <row r="2746" spans="1:3" ht="14.4" x14ac:dyDescent="0.3">
      <c r="A2746" s="18"/>
      <c r="B2746" s="1"/>
      <c r="C2746" s="15"/>
    </row>
    <row r="2747" spans="1:3" ht="14.4" x14ac:dyDescent="0.3">
      <c r="A2747" s="18"/>
      <c r="B2747" s="1"/>
      <c r="C2747" s="15"/>
    </row>
    <row r="2748" spans="1:3" ht="14.4" x14ac:dyDescent="0.3">
      <c r="A2748" s="18"/>
      <c r="B2748" s="1"/>
      <c r="C2748" s="15"/>
    </row>
    <row r="2749" spans="1:3" ht="14.4" x14ac:dyDescent="0.3">
      <c r="A2749" s="18"/>
      <c r="B2749" s="1"/>
      <c r="C2749" s="15"/>
    </row>
    <row r="2750" spans="1:3" ht="14.4" x14ac:dyDescent="0.3">
      <c r="A2750" s="18"/>
      <c r="B2750" s="1"/>
      <c r="C2750" s="15"/>
    </row>
    <row r="2751" spans="1:3" ht="14.4" x14ac:dyDescent="0.3">
      <c r="A2751" s="18"/>
      <c r="B2751" s="1"/>
      <c r="C2751" s="15"/>
    </row>
    <row r="2752" spans="1:3" ht="14.4" x14ac:dyDescent="0.3">
      <c r="A2752" s="18"/>
      <c r="B2752" s="1"/>
      <c r="C2752" s="15"/>
    </row>
    <row r="2753" spans="1:3" ht="14.4" x14ac:dyDescent="0.3">
      <c r="A2753" s="18"/>
      <c r="B2753" s="1"/>
      <c r="C2753" s="15"/>
    </row>
    <row r="2754" spans="1:3" ht="14.4" x14ac:dyDescent="0.3">
      <c r="A2754" s="18"/>
      <c r="B2754" s="1"/>
      <c r="C2754" s="15"/>
    </row>
    <row r="2755" spans="1:3" ht="14.4" x14ac:dyDescent="0.3">
      <c r="A2755" s="18"/>
      <c r="B2755" s="1"/>
      <c r="C2755" s="15"/>
    </row>
    <row r="2756" spans="1:3" ht="14.4" x14ac:dyDescent="0.3">
      <c r="A2756" s="18"/>
      <c r="B2756" s="1"/>
      <c r="C2756" s="15"/>
    </row>
    <row r="2757" spans="1:3" ht="14.4" x14ac:dyDescent="0.3">
      <c r="A2757" s="18"/>
      <c r="B2757" s="1"/>
      <c r="C2757" s="15"/>
    </row>
    <row r="2758" spans="1:3" ht="14.4" x14ac:dyDescent="0.3">
      <c r="A2758" s="18"/>
      <c r="B2758" s="1"/>
      <c r="C2758" s="15"/>
    </row>
    <row r="2759" spans="1:3" ht="14.4" x14ac:dyDescent="0.3">
      <c r="A2759" s="18"/>
      <c r="B2759" s="1"/>
      <c r="C2759" s="15"/>
    </row>
    <row r="2760" spans="1:3" ht="14.4" x14ac:dyDescent="0.3">
      <c r="A2760" s="18"/>
      <c r="B2760" s="1"/>
      <c r="C2760" s="15"/>
    </row>
    <row r="2761" spans="1:3" ht="14.4" x14ac:dyDescent="0.3">
      <c r="A2761" s="18"/>
      <c r="B2761" s="1"/>
      <c r="C2761" s="15"/>
    </row>
    <row r="2762" spans="1:3" ht="14.4" x14ac:dyDescent="0.3">
      <c r="A2762" s="18"/>
      <c r="B2762" s="1"/>
      <c r="C2762" s="15"/>
    </row>
    <row r="2763" spans="1:3" ht="14.4" x14ac:dyDescent="0.3">
      <c r="A2763" s="18"/>
      <c r="B2763" s="1"/>
      <c r="C2763" s="15"/>
    </row>
    <row r="2764" spans="1:3" ht="14.4" x14ac:dyDescent="0.3">
      <c r="A2764" s="18"/>
      <c r="B2764" s="1"/>
      <c r="C2764" s="15"/>
    </row>
    <row r="2765" spans="1:3" ht="14.4" x14ac:dyDescent="0.3">
      <c r="A2765" s="18"/>
      <c r="B2765" s="1"/>
      <c r="C2765" s="15"/>
    </row>
    <row r="2766" spans="1:3" ht="14.4" x14ac:dyDescent="0.3">
      <c r="A2766" s="18"/>
      <c r="B2766" s="1"/>
      <c r="C2766" s="15"/>
    </row>
    <row r="2767" spans="1:3" ht="14.4" x14ac:dyDescent="0.3">
      <c r="A2767" s="18"/>
      <c r="B2767" s="1"/>
      <c r="C2767" s="15"/>
    </row>
    <row r="2768" spans="1:3" ht="14.4" x14ac:dyDescent="0.3">
      <c r="A2768" s="18"/>
      <c r="B2768" s="1"/>
      <c r="C2768" s="15"/>
    </row>
    <row r="2769" spans="1:3" ht="14.4" x14ac:dyDescent="0.3">
      <c r="A2769" s="18"/>
      <c r="B2769" s="1"/>
      <c r="C2769" s="15"/>
    </row>
    <row r="2770" spans="1:3" ht="14.4" x14ac:dyDescent="0.3">
      <c r="A2770" s="18"/>
      <c r="B2770" s="1"/>
      <c r="C2770" s="15"/>
    </row>
    <row r="2771" spans="1:3" ht="14.4" x14ac:dyDescent="0.3">
      <c r="A2771" s="18"/>
      <c r="B2771" s="1"/>
      <c r="C2771" s="15"/>
    </row>
    <row r="2772" spans="1:3" ht="14.4" x14ac:dyDescent="0.3">
      <c r="A2772" s="18"/>
      <c r="B2772" s="1"/>
      <c r="C2772" s="15"/>
    </row>
    <row r="2773" spans="1:3" ht="14.4" x14ac:dyDescent="0.3">
      <c r="A2773" s="18"/>
      <c r="B2773" s="1"/>
      <c r="C2773" s="15"/>
    </row>
    <row r="2774" spans="1:3" ht="14.4" x14ac:dyDescent="0.3">
      <c r="A2774" s="18"/>
      <c r="B2774" s="1"/>
      <c r="C2774" s="15"/>
    </row>
    <row r="2775" spans="1:3" ht="14.4" x14ac:dyDescent="0.3">
      <c r="A2775" s="18"/>
      <c r="B2775" s="1"/>
      <c r="C2775" s="15"/>
    </row>
    <row r="2776" spans="1:3" thickBot="1" x14ac:dyDescent="0.35">
      <c r="A2776" s="18"/>
      <c r="B2776" s="1"/>
      <c r="C2776" s="15"/>
    </row>
  </sheetData>
  <mergeCells count="4">
    <mergeCell ref="A811:F811"/>
    <mergeCell ref="J811:O811"/>
    <mergeCell ref="A44:F44"/>
    <mergeCell ref="J44:O4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34717-0029-465E-B812-5BC137040463}">
  <dimension ref="A1:F809"/>
  <sheetViews>
    <sheetView workbookViewId="0">
      <selection sqref="A1:F809"/>
    </sheetView>
  </sheetViews>
  <sheetFormatPr defaultRowHeight="14.4" x14ac:dyDescent="0.3"/>
  <cols>
    <col min="1" max="1" width="9.109375" customWidth="1"/>
    <col min="2" max="2" width="18.21875" customWidth="1"/>
    <col min="3" max="3" width="13.33203125" customWidth="1"/>
    <col min="4" max="4" width="23.5546875" customWidth="1"/>
    <col min="5" max="5" width="9" hidden="1" customWidth="1"/>
    <col min="6" max="6" width="17.44140625" customWidth="1"/>
  </cols>
  <sheetData>
    <row r="1" spans="1:6" ht="15" thickBot="1" x14ac:dyDescent="0.35">
      <c r="A1" s="81" t="s">
        <v>0</v>
      </c>
      <c r="B1" s="82" t="s">
        <v>2</v>
      </c>
      <c r="C1" s="83" t="s">
        <v>1</v>
      </c>
      <c r="D1" s="37" t="s">
        <v>25</v>
      </c>
      <c r="E1" s="84" t="s">
        <v>3</v>
      </c>
      <c r="F1" s="85" t="s">
        <v>4</v>
      </c>
    </row>
    <row r="2" spans="1:6" ht="15" thickBot="1" x14ac:dyDescent="0.35">
      <c r="A2" s="34">
        <v>0.1009375</v>
      </c>
      <c r="B2" s="35">
        <v>70.34</v>
      </c>
      <c r="C2" s="36">
        <v>0.26700000000000002</v>
      </c>
      <c r="D2" s="37">
        <f>B2-$B$2</f>
        <v>0</v>
      </c>
      <c r="E2" s="30">
        <f>MINUTE(A2+1)</f>
        <v>25</v>
      </c>
      <c r="F2" s="31">
        <f t="shared" ref="F2:F11" si="0">E2-$E$2</f>
        <v>0</v>
      </c>
    </row>
    <row r="3" spans="1:6" ht="15" thickBot="1" x14ac:dyDescent="0.35">
      <c r="A3" s="34">
        <v>0.10096064814814815</v>
      </c>
      <c r="B3" s="35">
        <v>70.34</v>
      </c>
      <c r="C3" s="36">
        <v>0.26500000000000001</v>
      </c>
      <c r="D3" s="37">
        <f>B3-$B$2</f>
        <v>0</v>
      </c>
      <c r="E3" s="30">
        <f t="shared" ref="E3:E66" si="1">MINUTE(A3)</f>
        <v>25</v>
      </c>
      <c r="F3" s="31">
        <f t="shared" si="0"/>
        <v>0</v>
      </c>
    </row>
    <row r="4" spans="1:6" ht="15" thickBot="1" x14ac:dyDescent="0.35">
      <c r="A4" s="34">
        <v>0.10098379629629629</v>
      </c>
      <c r="B4" s="35">
        <v>70.16</v>
      </c>
      <c r="C4" s="36">
        <v>0.26400000000000001</v>
      </c>
      <c r="D4" s="37">
        <f>B4-$B$2</f>
        <v>-0.18000000000000682</v>
      </c>
      <c r="E4" s="30">
        <f t="shared" si="1"/>
        <v>25</v>
      </c>
      <c r="F4" s="31">
        <f t="shared" si="0"/>
        <v>0</v>
      </c>
    </row>
    <row r="5" spans="1:6" ht="15" thickBot="1" x14ac:dyDescent="0.35">
      <c r="A5" s="34">
        <v>0.10100694444444445</v>
      </c>
      <c r="B5" s="35">
        <v>70.16</v>
      </c>
      <c r="C5" s="36">
        <v>0.26300000000000001</v>
      </c>
      <c r="D5" s="37">
        <f>B5-$B$2</f>
        <v>-0.18000000000000682</v>
      </c>
      <c r="E5" s="30">
        <f t="shared" si="1"/>
        <v>25</v>
      </c>
      <c r="F5" s="31">
        <f t="shared" si="0"/>
        <v>0</v>
      </c>
    </row>
    <row r="6" spans="1:6" ht="15" thickBot="1" x14ac:dyDescent="0.35">
      <c r="A6" s="34">
        <v>0.10103009259259259</v>
      </c>
      <c r="B6" s="35">
        <v>69.98</v>
      </c>
      <c r="C6" s="36">
        <v>0.26300000000000001</v>
      </c>
      <c r="D6" s="37">
        <f>B6-$B$2</f>
        <v>-0.35999999999999943</v>
      </c>
      <c r="E6" s="30">
        <f t="shared" si="1"/>
        <v>25</v>
      </c>
      <c r="F6" s="31">
        <f t="shared" si="0"/>
        <v>0</v>
      </c>
    </row>
    <row r="7" spans="1:6" ht="15" thickBot="1" x14ac:dyDescent="0.35">
      <c r="A7" s="34">
        <v>0.10107638888888888</v>
      </c>
      <c r="B7" s="35">
        <v>69.98</v>
      </c>
      <c r="C7" s="36">
        <v>0.26400000000000001</v>
      </c>
      <c r="D7" s="37">
        <f t="shared" ref="D7:D70" si="2">B7-$B$2</f>
        <v>-0.35999999999999943</v>
      </c>
      <c r="E7" s="30">
        <f t="shared" si="1"/>
        <v>25</v>
      </c>
      <c r="F7" s="31">
        <f t="shared" si="0"/>
        <v>0</v>
      </c>
    </row>
    <row r="8" spans="1:6" ht="15" thickBot="1" x14ac:dyDescent="0.35">
      <c r="A8" s="34">
        <v>0.10109953703703704</v>
      </c>
      <c r="B8" s="35">
        <v>69.8</v>
      </c>
      <c r="C8" s="36">
        <v>0.26400000000000001</v>
      </c>
      <c r="D8" s="37">
        <f t="shared" si="2"/>
        <v>-0.54000000000000625</v>
      </c>
      <c r="E8" s="30">
        <f t="shared" si="1"/>
        <v>25</v>
      </c>
      <c r="F8" s="31">
        <f t="shared" si="0"/>
        <v>0</v>
      </c>
    </row>
    <row r="9" spans="1:6" ht="15" thickBot="1" x14ac:dyDescent="0.35">
      <c r="A9" s="34">
        <v>0.10112268518518519</v>
      </c>
      <c r="B9" s="35">
        <v>69.8</v>
      </c>
      <c r="C9" s="36">
        <v>0.26400000000000001</v>
      </c>
      <c r="D9" s="37">
        <f t="shared" si="2"/>
        <v>-0.54000000000000625</v>
      </c>
      <c r="E9" s="30">
        <f t="shared" si="1"/>
        <v>25</v>
      </c>
      <c r="F9" s="31">
        <f t="shared" si="0"/>
        <v>0</v>
      </c>
    </row>
    <row r="10" spans="1:6" ht="15" thickBot="1" x14ac:dyDescent="0.35">
      <c r="A10" s="34">
        <v>0.10116898148148147</v>
      </c>
      <c r="B10" s="35">
        <v>69.62</v>
      </c>
      <c r="C10" s="36">
        <v>0.26500000000000001</v>
      </c>
      <c r="D10" s="37">
        <f t="shared" si="2"/>
        <v>-0.71999999999999886</v>
      </c>
      <c r="E10" s="30">
        <f t="shared" si="1"/>
        <v>25</v>
      </c>
      <c r="F10" s="31">
        <f t="shared" si="0"/>
        <v>0</v>
      </c>
    </row>
    <row r="11" spans="1:6" ht="15" thickBot="1" x14ac:dyDescent="0.35">
      <c r="A11" s="34">
        <v>0.10121527777777778</v>
      </c>
      <c r="B11" s="35">
        <v>69.62</v>
      </c>
      <c r="C11" s="36">
        <v>0.26700000000000002</v>
      </c>
      <c r="D11" s="37">
        <f t="shared" si="2"/>
        <v>-0.71999999999999886</v>
      </c>
      <c r="E11" s="30">
        <f t="shared" si="1"/>
        <v>25</v>
      </c>
      <c r="F11" s="31">
        <f t="shared" si="0"/>
        <v>0</v>
      </c>
    </row>
    <row r="12" spans="1:6" ht="15" thickBot="1" x14ac:dyDescent="0.35">
      <c r="A12" s="34">
        <v>0.10126157407407406</v>
      </c>
      <c r="B12" s="35">
        <v>69.62</v>
      </c>
      <c r="C12" s="36">
        <v>0.26800000000000002</v>
      </c>
      <c r="D12" s="37">
        <f t="shared" si="2"/>
        <v>-0.71999999999999886</v>
      </c>
      <c r="E12" s="30">
        <f t="shared" si="1"/>
        <v>25</v>
      </c>
      <c r="F12" s="31">
        <f t="shared" ref="F12:F14" si="3">E12-$E$2</f>
        <v>0</v>
      </c>
    </row>
    <row r="13" spans="1:6" ht="15" thickBot="1" x14ac:dyDescent="0.35">
      <c r="A13" s="34">
        <v>0.10128472222222222</v>
      </c>
      <c r="B13" s="35">
        <v>69.44</v>
      </c>
      <c r="C13" s="36">
        <v>0.27</v>
      </c>
      <c r="D13" s="37">
        <f t="shared" si="2"/>
        <v>-0.90000000000000568</v>
      </c>
      <c r="E13" s="30">
        <f t="shared" si="1"/>
        <v>25</v>
      </c>
      <c r="F13" s="31">
        <f>E13-$E$2</f>
        <v>0</v>
      </c>
    </row>
    <row r="14" spans="1:6" ht="15" thickBot="1" x14ac:dyDescent="0.35">
      <c r="A14" s="34">
        <v>0.10130787037037037</v>
      </c>
      <c r="B14" s="35">
        <v>69.44</v>
      </c>
      <c r="C14" s="36">
        <v>0.27200000000000002</v>
      </c>
      <c r="D14" s="37">
        <f t="shared" si="2"/>
        <v>-0.90000000000000568</v>
      </c>
      <c r="E14" s="30">
        <f t="shared" si="1"/>
        <v>25</v>
      </c>
      <c r="F14" s="31">
        <f t="shared" si="3"/>
        <v>0</v>
      </c>
    </row>
    <row r="15" spans="1:6" ht="15" thickBot="1" x14ac:dyDescent="0.35">
      <c r="A15" s="34">
        <v>0.10135416666666668</v>
      </c>
      <c r="B15" s="35">
        <v>69.260000000000005</v>
      </c>
      <c r="C15" s="36">
        <v>0.27300000000000002</v>
      </c>
      <c r="D15" s="37">
        <f t="shared" si="2"/>
        <v>-1.0799999999999983</v>
      </c>
      <c r="E15" s="30">
        <f t="shared" si="1"/>
        <v>25</v>
      </c>
      <c r="F15" s="31">
        <f>E15-$E$2</f>
        <v>0</v>
      </c>
    </row>
    <row r="16" spans="1:6" ht="15" thickBot="1" x14ac:dyDescent="0.35">
      <c r="A16" s="34">
        <v>0.10140046296296296</v>
      </c>
      <c r="B16" s="35">
        <v>69.260000000000005</v>
      </c>
      <c r="C16" s="36">
        <v>0.27400000000000002</v>
      </c>
      <c r="D16" s="37">
        <f t="shared" si="2"/>
        <v>-1.0799999999999983</v>
      </c>
      <c r="E16" s="30">
        <f t="shared" si="1"/>
        <v>26</v>
      </c>
      <c r="F16" s="31">
        <f>E16-$E$2</f>
        <v>1</v>
      </c>
    </row>
    <row r="17" spans="1:6" ht="15" thickBot="1" x14ac:dyDescent="0.35">
      <c r="A17" s="34">
        <v>0.1014236111111111</v>
      </c>
      <c r="B17" s="35">
        <v>69.260000000000005</v>
      </c>
      <c r="C17" s="36">
        <v>0.27500000000000002</v>
      </c>
      <c r="D17" s="37">
        <f t="shared" si="2"/>
        <v>-1.0799999999999983</v>
      </c>
      <c r="E17" s="30">
        <f t="shared" si="1"/>
        <v>26</v>
      </c>
      <c r="F17" s="31">
        <f t="shared" ref="F17:F19" si="4">E17-$E$2</f>
        <v>1</v>
      </c>
    </row>
    <row r="18" spans="1:6" ht="15" thickBot="1" x14ac:dyDescent="0.35">
      <c r="A18" s="34">
        <v>0.10144675925925926</v>
      </c>
      <c r="B18" s="35">
        <v>69.260000000000005</v>
      </c>
      <c r="C18" s="36">
        <v>0.27500000000000002</v>
      </c>
      <c r="D18" s="37">
        <f t="shared" si="2"/>
        <v>-1.0799999999999983</v>
      </c>
      <c r="E18" s="30">
        <f t="shared" si="1"/>
        <v>26</v>
      </c>
      <c r="F18" s="31">
        <f t="shared" si="4"/>
        <v>1</v>
      </c>
    </row>
    <row r="19" spans="1:6" ht="15" thickBot="1" x14ac:dyDescent="0.35">
      <c r="A19" s="34">
        <v>0.10146990740740741</v>
      </c>
      <c r="B19" s="35">
        <v>69.08</v>
      </c>
      <c r="C19" s="36">
        <v>0.27600000000000002</v>
      </c>
      <c r="D19" s="37">
        <f t="shared" si="2"/>
        <v>-1.2600000000000051</v>
      </c>
      <c r="E19" s="30">
        <f t="shared" si="1"/>
        <v>26</v>
      </c>
      <c r="F19" s="31">
        <f t="shared" si="4"/>
        <v>1</v>
      </c>
    </row>
    <row r="20" spans="1:6" ht="15" thickBot="1" x14ac:dyDescent="0.35">
      <c r="A20" s="34">
        <v>0.10150462962962963</v>
      </c>
      <c r="B20" s="35">
        <v>69.08</v>
      </c>
      <c r="C20" s="36">
        <v>0.27600000000000002</v>
      </c>
      <c r="D20" s="37">
        <f t="shared" si="2"/>
        <v>-1.2600000000000051</v>
      </c>
      <c r="E20" s="30">
        <f t="shared" si="1"/>
        <v>26</v>
      </c>
      <c r="F20" s="31">
        <f>E20-$E$2</f>
        <v>1</v>
      </c>
    </row>
    <row r="21" spans="1:6" ht="15" thickBot="1" x14ac:dyDescent="0.35">
      <c r="A21" s="34">
        <v>0.10152777777777777</v>
      </c>
      <c r="B21" s="35">
        <v>68.900000000000006</v>
      </c>
      <c r="C21" s="36">
        <v>0.27700000000000002</v>
      </c>
      <c r="D21" s="37">
        <f t="shared" si="2"/>
        <v>-1.4399999999999977</v>
      </c>
      <c r="E21" s="30">
        <f t="shared" si="1"/>
        <v>26</v>
      </c>
      <c r="F21" s="31">
        <f t="shared" ref="F21:F84" si="5">E21-$E$2</f>
        <v>1</v>
      </c>
    </row>
    <row r="22" spans="1:6" ht="15" thickBot="1" x14ac:dyDescent="0.35">
      <c r="A22" s="34">
        <v>0.10155092592592592</v>
      </c>
      <c r="B22" s="35">
        <v>68.900000000000006</v>
      </c>
      <c r="C22" s="36">
        <v>0.27800000000000002</v>
      </c>
      <c r="D22" s="37">
        <f t="shared" si="2"/>
        <v>-1.4399999999999977</v>
      </c>
      <c r="E22" s="30">
        <f t="shared" si="1"/>
        <v>26</v>
      </c>
      <c r="F22" s="31">
        <f t="shared" si="5"/>
        <v>1</v>
      </c>
    </row>
    <row r="23" spans="1:6" ht="15" thickBot="1" x14ac:dyDescent="0.35">
      <c r="A23" s="34">
        <v>0.10159722222222223</v>
      </c>
      <c r="B23" s="35">
        <v>68.900000000000006</v>
      </c>
      <c r="C23" s="36">
        <v>0.28000000000000003</v>
      </c>
      <c r="D23" s="37">
        <f t="shared" si="2"/>
        <v>-1.4399999999999977</v>
      </c>
      <c r="E23" s="30">
        <f t="shared" si="1"/>
        <v>26</v>
      </c>
      <c r="F23" s="31">
        <f t="shared" si="5"/>
        <v>1</v>
      </c>
    </row>
    <row r="24" spans="1:6" ht="15" thickBot="1" x14ac:dyDescent="0.35">
      <c r="A24" s="34">
        <v>0.10162037037037037</v>
      </c>
      <c r="B24" s="35">
        <v>68.900000000000006</v>
      </c>
      <c r="C24" s="36">
        <v>0.28100000000000003</v>
      </c>
      <c r="D24" s="37">
        <f t="shared" si="2"/>
        <v>-1.4399999999999977</v>
      </c>
      <c r="E24" s="30">
        <f t="shared" si="1"/>
        <v>26</v>
      </c>
      <c r="F24" s="31">
        <f t="shared" si="5"/>
        <v>1</v>
      </c>
    </row>
    <row r="25" spans="1:6" ht="15" thickBot="1" x14ac:dyDescent="0.35">
      <c r="A25" s="34">
        <v>0.10166666666666667</v>
      </c>
      <c r="B25" s="35">
        <v>68.72</v>
      </c>
      <c r="C25" s="36">
        <v>0.28299999999999997</v>
      </c>
      <c r="D25" s="37">
        <f t="shared" si="2"/>
        <v>-1.6200000000000045</v>
      </c>
      <c r="E25" s="30">
        <f t="shared" si="1"/>
        <v>26</v>
      </c>
      <c r="F25" s="31">
        <f t="shared" si="5"/>
        <v>1</v>
      </c>
    </row>
    <row r="26" spans="1:6" ht="15" thickBot="1" x14ac:dyDescent="0.35">
      <c r="A26" s="34">
        <v>0.10168981481481482</v>
      </c>
      <c r="B26" s="35">
        <v>68.72</v>
      </c>
      <c r="C26" s="36">
        <v>0.28399999999999997</v>
      </c>
      <c r="D26" s="37">
        <f t="shared" si="2"/>
        <v>-1.6200000000000045</v>
      </c>
      <c r="E26" s="30">
        <f t="shared" si="1"/>
        <v>26</v>
      </c>
      <c r="F26" s="31">
        <f t="shared" si="5"/>
        <v>1</v>
      </c>
    </row>
    <row r="27" spans="1:6" ht="15" thickBot="1" x14ac:dyDescent="0.35">
      <c r="A27" s="34">
        <v>0.1017361111111111</v>
      </c>
      <c r="B27" s="35">
        <v>68.72</v>
      </c>
      <c r="C27" s="36">
        <v>0.28399999999999997</v>
      </c>
      <c r="D27" s="37">
        <f t="shared" si="2"/>
        <v>-1.6200000000000045</v>
      </c>
      <c r="E27" s="30">
        <f t="shared" si="1"/>
        <v>26</v>
      </c>
      <c r="F27" s="31">
        <f t="shared" si="5"/>
        <v>1</v>
      </c>
    </row>
    <row r="28" spans="1:6" ht="15" thickBot="1" x14ac:dyDescent="0.35">
      <c r="A28" s="34">
        <v>0.1017824074074074</v>
      </c>
      <c r="B28" s="35">
        <v>68.72</v>
      </c>
      <c r="C28" s="36">
        <v>0.28499999999999998</v>
      </c>
      <c r="D28" s="37">
        <f t="shared" si="2"/>
        <v>-1.6200000000000045</v>
      </c>
      <c r="E28" s="30">
        <f t="shared" si="1"/>
        <v>26</v>
      </c>
      <c r="F28" s="31">
        <f t="shared" si="5"/>
        <v>1</v>
      </c>
    </row>
    <row r="29" spans="1:6" ht="15" thickBot="1" x14ac:dyDescent="0.35">
      <c r="A29" s="34">
        <v>0.10180555555555555</v>
      </c>
      <c r="B29" s="35">
        <v>68.540000000000006</v>
      </c>
      <c r="C29" s="36">
        <v>0.28499999999999998</v>
      </c>
      <c r="D29" s="37">
        <f t="shared" si="2"/>
        <v>-1.7999999999999972</v>
      </c>
      <c r="E29" s="30">
        <f t="shared" si="1"/>
        <v>26</v>
      </c>
      <c r="F29" s="31">
        <f t="shared" si="5"/>
        <v>1</v>
      </c>
    </row>
    <row r="30" spans="1:6" ht="15" thickBot="1" x14ac:dyDescent="0.35">
      <c r="A30" s="34">
        <v>0.10185185185185186</v>
      </c>
      <c r="B30" s="35">
        <v>68.540000000000006</v>
      </c>
      <c r="C30" s="36">
        <v>0.28599999999999998</v>
      </c>
      <c r="D30" s="37">
        <f t="shared" si="2"/>
        <v>-1.7999999999999972</v>
      </c>
      <c r="E30" s="30">
        <f t="shared" si="1"/>
        <v>26</v>
      </c>
      <c r="F30" s="31">
        <f t="shared" si="5"/>
        <v>1</v>
      </c>
    </row>
    <row r="31" spans="1:6" ht="15" thickBot="1" x14ac:dyDescent="0.35">
      <c r="A31" s="34">
        <v>0.10187499999999999</v>
      </c>
      <c r="B31" s="35">
        <v>68.36</v>
      </c>
      <c r="C31" s="36">
        <v>0.28599999999999998</v>
      </c>
      <c r="D31" s="37">
        <f t="shared" si="2"/>
        <v>-1.980000000000004</v>
      </c>
      <c r="E31" s="30">
        <f t="shared" si="1"/>
        <v>26</v>
      </c>
      <c r="F31" s="31">
        <f t="shared" si="5"/>
        <v>1</v>
      </c>
    </row>
    <row r="32" spans="1:6" ht="15" thickBot="1" x14ac:dyDescent="0.35">
      <c r="A32" s="34">
        <v>0.10189814814814814</v>
      </c>
      <c r="B32" s="35">
        <v>68.36</v>
      </c>
      <c r="C32" s="36">
        <v>0.28699999999999998</v>
      </c>
      <c r="D32" s="37">
        <f t="shared" si="2"/>
        <v>-1.980000000000004</v>
      </c>
      <c r="E32" s="30">
        <f t="shared" si="1"/>
        <v>26</v>
      </c>
      <c r="F32" s="31">
        <f t="shared" si="5"/>
        <v>1</v>
      </c>
    </row>
    <row r="33" spans="1:6" ht="15" thickBot="1" x14ac:dyDescent="0.35">
      <c r="A33" s="34">
        <v>0.1019212962962963</v>
      </c>
      <c r="B33" s="35">
        <v>68.36</v>
      </c>
      <c r="C33" s="36">
        <v>0.28799999999999998</v>
      </c>
      <c r="D33" s="37">
        <f t="shared" si="2"/>
        <v>-1.980000000000004</v>
      </c>
      <c r="E33" s="30">
        <f t="shared" si="1"/>
        <v>26</v>
      </c>
      <c r="F33" s="31">
        <f t="shared" si="5"/>
        <v>1</v>
      </c>
    </row>
    <row r="34" spans="1:6" ht="15" thickBot="1" x14ac:dyDescent="0.35">
      <c r="A34" s="34">
        <v>0.10196759259259258</v>
      </c>
      <c r="B34" s="35">
        <v>68.36</v>
      </c>
      <c r="C34" s="36">
        <v>0.28899999999999998</v>
      </c>
      <c r="D34" s="37">
        <f t="shared" si="2"/>
        <v>-1.980000000000004</v>
      </c>
      <c r="E34" s="30">
        <f t="shared" si="1"/>
        <v>26</v>
      </c>
      <c r="F34" s="31">
        <f t="shared" si="5"/>
        <v>1</v>
      </c>
    </row>
    <row r="35" spans="1:6" ht="15" thickBot="1" x14ac:dyDescent="0.35">
      <c r="A35" s="34">
        <v>0.10199074074074073</v>
      </c>
      <c r="B35" s="35">
        <v>68.36</v>
      </c>
      <c r="C35" s="36">
        <v>0.28999999999999998</v>
      </c>
      <c r="D35" s="37">
        <f t="shared" si="2"/>
        <v>-1.980000000000004</v>
      </c>
      <c r="E35" s="30">
        <f t="shared" si="1"/>
        <v>26</v>
      </c>
      <c r="F35" s="31">
        <f t="shared" si="5"/>
        <v>1</v>
      </c>
    </row>
    <row r="36" spans="1:6" ht="15" thickBot="1" x14ac:dyDescent="0.35">
      <c r="A36" s="34">
        <v>0.10201388888888889</v>
      </c>
      <c r="B36" s="35">
        <v>68.180000000000007</v>
      </c>
      <c r="C36" s="36">
        <v>0.28999999999999998</v>
      </c>
      <c r="D36" s="37">
        <f t="shared" si="2"/>
        <v>-2.1599999999999966</v>
      </c>
      <c r="E36" s="30">
        <f t="shared" si="1"/>
        <v>26</v>
      </c>
      <c r="F36" s="31">
        <f t="shared" si="5"/>
        <v>1</v>
      </c>
    </row>
    <row r="37" spans="1:6" ht="15" thickBot="1" x14ac:dyDescent="0.35">
      <c r="A37" s="34">
        <v>0.10203703703703704</v>
      </c>
      <c r="B37" s="35">
        <v>68.180000000000007</v>
      </c>
      <c r="C37" s="36">
        <v>0.29099999999999998</v>
      </c>
      <c r="D37" s="37">
        <f t="shared" si="2"/>
        <v>-2.1599999999999966</v>
      </c>
      <c r="E37" s="30">
        <f t="shared" si="1"/>
        <v>26</v>
      </c>
      <c r="F37" s="31">
        <f t="shared" si="5"/>
        <v>1</v>
      </c>
    </row>
    <row r="38" spans="1:6" ht="15" thickBot="1" x14ac:dyDescent="0.35">
      <c r="A38" s="34">
        <v>0.10206018518518518</v>
      </c>
      <c r="B38" s="35">
        <v>68.180000000000007</v>
      </c>
      <c r="C38" s="36">
        <v>0.29099999999999998</v>
      </c>
      <c r="D38" s="37">
        <f t="shared" si="2"/>
        <v>-2.1599999999999966</v>
      </c>
      <c r="E38" s="30">
        <f t="shared" si="1"/>
        <v>26</v>
      </c>
      <c r="F38" s="31">
        <f t="shared" si="5"/>
        <v>1</v>
      </c>
    </row>
    <row r="39" spans="1:6" ht="15" thickBot="1" x14ac:dyDescent="0.35">
      <c r="A39" s="34">
        <v>0.10208333333333335</v>
      </c>
      <c r="B39" s="35">
        <v>68.180000000000007</v>
      </c>
      <c r="C39" s="36">
        <v>0.29299999999999998</v>
      </c>
      <c r="D39" s="37">
        <f t="shared" si="2"/>
        <v>-2.1599999999999966</v>
      </c>
      <c r="E39" s="30">
        <f t="shared" si="1"/>
        <v>27</v>
      </c>
      <c r="F39" s="31">
        <f t="shared" si="5"/>
        <v>2</v>
      </c>
    </row>
    <row r="40" spans="1:6" ht="15" thickBot="1" x14ac:dyDescent="0.35">
      <c r="A40" s="34">
        <v>0.10210648148148149</v>
      </c>
      <c r="B40" s="35">
        <v>68.180000000000007</v>
      </c>
      <c r="C40" s="36">
        <v>0.29399999999999998</v>
      </c>
      <c r="D40" s="37">
        <f t="shared" si="2"/>
        <v>-2.1599999999999966</v>
      </c>
      <c r="E40" s="30">
        <f t="shared" si="1"/>
        <v>27</v>
      </c>
      <c r="F40" s="31">
        <f t="shared" si="5"/>
        <v>2</v>
      </c>
    </row>
    <row r="41" spans="1:6" ht="15" thickBot="1" x14ac:dyDescent="0.35">
      <c r="A41" s="34">
        <v>0.10215277777777777</v>
      </c>
      <c r="B41" s="35">
        <v>68</v>
      </c>
      <c r="C41" s="36">
        <v>0.29499999999999998</v>
      </c>
      <c r="D41" s="37">
        <f t="shared" si="2"/>
        <v>-2.3400000000000034</v>
      </c>
      <c r="E41" s="30">
        <f t="shared" si="1"/>
        <v>27</v>
      </c>
      <c r="F41" s="31">
        <f t="shared" si="5"/>
        <v>2</v>
      </c>
    </row>
    <row r="42" spans="1:6" ht="15" thickBot="1" x14ac:dyDescent="0.35">
      <c r="A42" s="34">
        <v>0.10217592592592593</v>
      </c>
      <c r="B42" s="35">
        <v>68</v>
      </c>
      <c r="C42" s="36">
        <v>0.29499999999999998</v>
      </c>
      <c r="D42" s="37">
        <f t="shared" si="2"/>
        <v>-2.3400000000000034</v>
      </c>
      <c r="E42" s="30">
        <f t="shared" si="1"/>
        <v>27</v>
      </c>
      <c r="F42" s="31">
        <f t="shared" si="5"/>
        <v>2</v>
      </c>
    </row>
    <row r="43" spans="1:6" ht="15" thickBot="1" x14ac:dyDescent="0.35">
      <c r="A43" s="34">
        <v>0.10219907407407408</v>
      </c>
      <c r="B43" s="35">
        <v>68</v>
      </c>
      <c r="C43" s="36">
        <v>0.29599999999999999</v>
      </c>
      <c r="D43" s="37">
        <f t="shared" si="2"/>
        <v>-2.3400000000000034</v>
      </c>
      <c r="E43" s="30">
        <f t="shared" si="1"/>
        <v>27</v>
      </c>
      <c r="F43" s="31">
        <f t="shared" si="5"/>
        <v>2</v>
      </c>
    </row>
    <row r="44" spans="1:6" ht="15" thickBot="1" x14ac:dyDescent="0.35">
      <c r="A44" s="34">
        <v>0.10224537037037036</v>
      </c>
      <c r="B44" s="35">
        <v>68</v>
      </c>
      <c r="C44" s="36">
        <v>0.29699999999999999</v>
      </c>
      <c r="D44" s="37">
        <f t="shared" si="2"/>
        <v>-2.3400000000000034</v>
      </c>
      <c r="E44" s="30">
        <f t="shared" si="1"/>
        <v>27</v>
      </c>
      <c r="F44" s="31">
        <f t="shared" si="5"/>
        <v>2</v>
      </c>
    </row>
    <row r="45" spans="1:6" ht="15" thickBot="1" x14ac:dyDescent="0.35">
      <c r="A45" s="34">
        <v>0.10229166666666667</v>
      </c>
      <c r="B45" s="35">
        <v>68</v>
      </c>
      <c r="C45" s="36">
        <v>0.29799999999999999</v>
      </c>
      <c r="D45" s="37">
        <f t="shared" si="2"/>
        <v>-2.3400000000000034</v>
      </c>
      <c r="E45" s="30">
        <f t="shared" si="1"/>
        <v>27</v>
      </c>
      <c r="F45" s="31">
        <f t="shared" si="5"/>
        <v>2</v>
      </c>
    </row>
    <row r="46" spans="1:6" ht="15" thickBot="1" x14ac:dyDescent="0.35">
      <c r="A46" s="34">
        <v>0.10233796296296298</v>
      </c>
      <c r="B46" s="35">
        <v>68</v>
      </c>
      <c r="C46" s="36">
        <v>0.29799999999999999</v>
      </c>
      <c r="D46" s="37">
        <f t="shared" si="2"/>
        <v>-2.3400000000000034</v>
      </c>
      <c r="E46" s="30">
        <f t="shared" si="1"/>
        <v>27</v>
      </c>
      <c r="F46" s="31">
        <f t="shared" si="5"/>
        <v>2</v>
      </c>
    </row>
    <row r="47" spans="1:6" ht="15" thickBot="1" x14ac:dyDescent="0.35">
      <c r="A47" s="34">
        <v>0.10236111111111111</v>
      </c>
      <c r="B47" s="35">
        <v>68</v>
      </c>
      <c r="C47" s="36">
        <v>0.29899999999999999</v>
      </c>
      <c r="D47" s="37">
        <f t="shared" si="2"/>
        <v>-2.3400000000000034</v>
      </c>
      <c r="E47" s="30">
        <f t="shared" si="1"/>
        <v>27</v>
      </c>
      <c r="F47" s="31">
        <f t="shared" si="5"/>
        <v>2</v>
      </c>
    </row>
    <row r="48" spans="1:6" ht="15" thickBot="1" x14ac:dyDescent="0.35">
      <c r="A48" s="34">
        <v>0.10238425925925926</v>
      </c>
      <c r="B48" s="35">
        <v>67.819999999999993</v>
      </c>
      <c r="C48" s="36">
        <v>0.29899999999999999</v>
      </c>
      <c r="D48" s="37">
        <f t="shared" si="2"/>
        <v>-2.5200000000000102</v>
      </c>
      <c r="E48" s="30">
        <f t="shared" si="1"/>
        <v>27</v>
      </c>
      <c r="F48" s="31">
        <f t="shared" si="5"/>
        <v>2</v>
      </c>
    </row>
    <row r="49" spans="1:6" ht="15" thickBot="1" x14ac:dyDescent="0.35">
      <c r="A49" s="34">
        <v>0.10240740740740741</v>
      </c>
      <c r="B49" s="35">
        <v>67.819999999999993</v>
      </c>
      <c r="C49" s="36">
        <v>0.3</v>
      </c>
      <c r="D49" s="37">
        <f t="shared" si="2"/>
        <v>-2.5200000000000102</v>
      </c>
      <c r="E49" s="30">
        <f t="shared" si="1"/>
        <v>27</v>
      </c>
      <c r="F49" s="31">
        <f t="shared" si="5"/>
        <v>2</v>
      </c>
    </row>
    <row r="50" spans="1:6" ht="15" thickBot="1" x14ac:dyDescent="0.35">
      <c r="A50" s="34">
        <v>0.1024537037037037</v>
      </c>
      <c r="B50" s="35">
        <v>67.819999999999993</v>
      </c>
      <c r="C50" s="36">
        <v>0.3</v>
      </c>
      <c r="D50" s="37">
        <f t="shared" si="2"/>
        <v>-2.5200000000000102</v>
      </c>
      <c r="E50" s="30">
        <f t="shared" si="1"/>
        <v>27</v>
      </c>
      <c r="F50" s="31">
        <f t="shared" si="5"/>
        <v>2</v>
      </c>
    </row>
    <row r="51" spans="1:6" ht="15" thickBot="1" x14ac:dyDescent="0.35">
      <c r="A51" s="34">
        <v>0.10247685185185185</v>
      </c>
      <c r="B51" s="35">
        <v>67.819999999999993</v>
      </c>
      <c r="C51" s="36">
        <v>0.3</v>
      </c>
      <c r="D51" s="37">
        <f t="shared" si="2"/>
        <v>-2.5200000000000102</v>
      </c>
      <c r="E51" s="30">
        <f t="shared" si="1"/>
        <v>27</v>
      </c>
      <c r="F51" s="31">
        <f t="shared" si="5"/>
        <v>2</v>
      </c>
    </row>
    <row r="52" spans="1:6" ht="15" thickBot="1" x14ac:dyDescent="0.35">
      <c r="A52" s="34">
        <v>0.10252314814814815</v>
      </c>
      <c r="B52" s="35">
        <v>67.819999999999993</v>
      </c>
      <c r="C52" s="36">
        <v>0.3</v>
      </c>
      <c r="D52" s="37">
        <f t="shared" si="2"/>
        <v>-2.5200000000000102</v>
      </c>
      <c r="E52" s="30">
        <f t="shared" si="1"/>
        <v>27</v>
      </c>
      <c r="F52" s="31">
        <f t="shared" si="5"/>
        <v>2</v>
      </c>
    </row>
    <row r="53" spans="1:6" ht="15" thickBot="1" x14ac:dyDescent="0.35">
      <c r="A53" s="34">
        <v>0.10256944444444445</v>
      </c>
      <c r="B53" s="35">
        <v>67.819999999999993</v>
      </c>
      <c r="C53" s="36">
        <v>0.30099999999999999</v>
      </c>
      <c r="D53" s="37">
        <f t="shared" si="2"/>
        <v>-2.5200000000000102</v>
      </c>
      <c r="E53" s="30">
        <f t="shared" si="1"/>
        <v>27</v>
      </c>
      <c r="F53" s="31">
        <f t="shared" si="5"/>
        <v>2</v>
      </c>
    </row>
    <row r="54" spans="1:6" ht="15" thickBot="1" x14ac:dyDescent="0.35">
      <c r="A54" s="34">
        <v>0.10261574074074074</v>
      </c>
      <c r="B54" s="35">
        <v>67.64</v>
      </c>
      <c r="C54" s="36">
        <v>0.30099999999999999</v>
      </c>
      <c r="D54" s="37">
        <f t="shared" si="2"/>
        <v>-2.7000000000000028</v>
      </c>
      <c r="E54" s="30">
        <f t="shared" si="1"/>
        <v>27</v>
      </c>
      <c r="F54" s="31">
        <f t="shared" si="5"/>
        <v>2</v>
      </c>
    </row>
    <row r="55" spans="1:6" ht="15" thickBot="1" x14ac:dyDescent="0.35">
      <c r="A55" s="34">
        <v>0.10263888888888889</v>
      </c>
      <c r="B55" s="35">
        <v>67.64</v>
      </c>
      <c r="C55" s="36">
        <v>0.3</v>
      </c>
      <c r="D55" s="37">
        <f t="shared" si="2"/>
        <v>-2.7000000000000028</v>
      </c>
      <c r="E55" s="30">
        <f t="shared" si="1"/>
        <v>27</v>
      </c>
      <c r="F55" s="31">
        <f t="shared" si="5"/>
        <v>2</v>
      </c>
    </row>
    <row r="56" spans="1:6" ht="15" thickBot="1" x14ac:dyDescent="0.35">
      <c r="A56" s="34">
        <v>0.10268518518518517</v>
      </c>
      <c r="B56" s="35">
        <v>67.64</v>
      </c>
      <c r="C56" s="36">
        <v>0.3</v>
      </c>
      <c r="D56" s="37">
        <f t="shared" si="2"/>
        <v>-2.7000000000000028</v>
      </c>
      <c r="E56" s="30">
        <f t="shared" si="1"/>
        <v>27</v>
      </c>
      <c r="F56" s="31">
        <f t="shared" si="5"/>
        <v>2</v>
      </c>
    </row>
    <row r="57" spans="1:6" ht="15" thickBot="1" x14ac:dyDescent="0.35">
      <c r="A57" s="34">
        <v>0.10270833333333333</v>
      </c>
      <c r="B57" s="35">
        <v>67.64</v>
      </c>
      <c r="C57" s="36">
        <v>0.3</v>
      </c>
      <c r="D57" s="37">
        <f t="shared" si="2"/>
        <v>-2.7000000000000028</v>
      </c>
      <c r="E57" s="30">
        <f t="shared" si="1"/>
        <v>27</v>
      </c>
      <c r="F57" s="31">
        <f t="shared" si="5"/>
        <v>2</v>
      </c>
    </row>
    <row r="58" spans="1:6" ht="15" thickBot="1" x14ac:dyDescent="0.35">
      <c r="A58" s="34">
        <v>0.10275462962962963</v>
      </c>
      <c r="B58" s="35">
        <v>67.64</v>
      </c>
      <c r="C58" s="36">
        <v>0.30099999999999999</v>
      </c>
      <c r="D58" s="37">
        <f t="shared" si="2"/>
        <v>-2.7000000000000028</v>
      </c>
      <c r="E58" s="30">
        <f t="shared" si="1"/>
        <v>27</v>
      </c>
      <c r="F58" s="31">
        <f t="shared" si="5"/>
        <v>2</v>
      </c>
    </row>
    <row r="59" spans="1:6" ht="15" thickBot="1" x14ac:dyDescent="0.35">
      <c r="A59" s="34">
        <v>0.10280092592592593</v>
      </c>
      <c r="B59" s="35">
        <v>67.64</v>
      </c>
      <c r="C59" s="36">
        <v>0.30199999999999999</v>
      </c>
      <c r="D59" s="37">
        <f t="shared" si="2"/>
        <v>-2.7000000000000028</v>
      </c>
      <c r="E59" s="30">
        <f t="shared" si="1"/>
        <v>28</v>
      </c>
      <c r="F59" s="31">
        <f t="shared" si="5"/>
        <v>3</v>
      </c>
    </row>
    <row r="60" spans="1:6" ht="15" thickBot="1" x14ac:dyDescent="0.35">
      <c r="A60" s="34">
        <v>0.10282407407407407</v>
      </c>
      <c r="B60" s="35">
        <v>67.64</v>
      </c>
      <c r="C60" s="36">
        <v>0.30299999999999999</v>
      </c>
      <c r="D60" s="37">
        <f t="shared" si="2"/>
        <v>-2.7000000000000028</v>
      </c>
      <c r="E60" s="30">
        <f t="shared" si="1"/>
        <v>28</v>
      </c>
      <c r="F60" s="31">
        <f t="shared" si="5"/>
        <v>3</v>
      </c>
    </row>
    <row r="61" spans="1:6" ht="15" thickBot="1" x14ac:dyDescent="0.35">
      <c r="A61" s="34">
        <v>0.10284722222222221</v>
      </c>
      <c r="B61" s="35">
        <v>67.64</v>
      </c>
      <c r="C61" s="36">
        <v>0.30399999999999999</v>
      </c>
      <c r="D61" s="37">
        <f t="shared" si="2"/>
        <v>-2.7000000000000028</v>
      </c>
      <c r="E61" s="30">
        <f t="shared" si="1"/>
        <v>28</v>
      </c>
      <c r="F61" s="31">
        <f t="shared" si="5"/>
        <v>3</v>
      </c>
    </row>
    <row r="62" spans="1:6" ht="15" thickBot="1" x14ac:dyDescent="0.35">
      <c r="A62" s="34">
        <v>0.10289351851851852</v>
      </c>
      <c r="B62" s="35">
        <v>67.64</v>
      </c>
      <c r="C62" s="36">
        <v>0.30499999999999999</v>
      </c>
      <c r="D62" s="37">
        <f t="shared" si="2"/>
        <v>-2.7000000000000028</v>
      </c>
      <c r="E62" s="30">
        <f t="shared" si="1"/>
        <v>28</v>
      </c>
      <c r="F62" s="31">
        <f t="shared" si="5"/>
        <v>3</v>
      </c>
    </row>
    <row r="63" spans="1:6" ht="15" thickBot="1" x14ac:dyDescent="0.35">
      <c r="A63" s="34">
        <v>0.10291666666666666</v>
      </c>
      <c r="B63" s="35">
        <v>67.459999999999994</v>
      </c>
      <c r="C63" s="36">
        <v>0.30499999999999999</v>
      </c>
      <c r="D63" s="37">
        <f t="shared" si="2"/>
        <v>-2.8800000000000097</v>
      </c>
      <c r="E63" s="30">
        <f t="shared" si="1"/>
        <v>28</v>
      </c>
      <c r="F63" s="31">
        <f t="shared" si="5"/>
        <v>3</v>
      </c>
    </row>
    <row r="64" spans="1:6" ht="15" thickBot="1" x14ac:dyDescent="0.35">
      <c r="A64" s="34">
        <v>0.1029398148148148</v>
      </c>
      <c r="B64" s="35">
        <v>67.459999999999994</v>
      </c>
      <c r="C64" s="36">
        <v>0.30499999999999999</v>
      </c>
      <c r="D64" s="37">
        <f t="shared" si="2"/>
        <v>-2.8800000000000097</v>
      </c>
      <c r="E64" s="30">
        <f t="shared" si="1"/>
        <v>28</v>
      </c>
      <c r="F64" s="31">
        <f t="shared" si="5"/>
        <v>3</v>
      </c>
    </row>
    <row r="65" spans="1:6" ht="15" thickBot="1" x14ac:dyDescent="0.35">
      <c r="A65" s="34">
        <v>0.10296296296296296</v>
      </c>
      <c r="B65" s="35">
        <v>67.459999999999994</v>
      </c>
      <c r="C65" s="36">
        <v>0.30499999999999999</v>
      </c>
      <c r="D65" s="37">
        <f t="shared" si="2"/>
        <v>-2.8800000000000097</v>
      </c>
      <c r="E65" s="30">
        <f t="shared" si="1"/>
        <v>28</v>
      </c>
      <c r="F65" s="31">
        <f t="shared" si="5"/>
        <v>3</v>
      </c>
    </row>
    <row r="66" spans="1:6" ht="15" thickBot="1" x14ac:dyDescent="0.35">
      <c r="A66" s="34">
        <v>0.10300925925925926</v>
      </c>
      <c r="B66" s="35">
        <v>67.459999999999994</v>
      </c>
      <c r="C66" s="36">
        <v>0.30399999999999999</v>
      </c>
      <c r="D66" s="37">
        <f t="shared" si="2"/>
        <v>-2.8800000000000097</v>
      </c>
      <c r="E66" s="30">
        <f t="shared" si="1"/>
        <v>28</v>
      </c>
      <c r="F66" s="31">
        <f t="shared" si="5"/>
        <v>3</v>
      </c>
    </row>
    <row r="67" spans="1:6" ht="15" thickBot="1" x14ac:dyDescent="0.35">
      <c r="A67" s="34">
        <v>0.10303240740740742</v>
      </c>
      <c r="B67" s="35">
        <v>67.459999999999994</v>
      </c>
      <c r="C67" s="36">
        <v>0.30499999999999999</v>
      </c>
      <c r="D67" s="37">
        <f t="shared" si="2"/>
        <v>-2.8800000000000097</v>
      </c>
      <c r="E67" s="30">
        <f t="shared" ref="E67:E130" si="6">MINUTE(A67)</f>
        <v>28</v>
      </c>
      <c r="F67" s="31">
        <f t="shared" si="5"/>
        <v>3</v>
      </c>
    </row>
    <row r="68" spans="1:6" ht="15" thickBot="1" x14ac:dyDescent="0.35">
      <c r="A68" s="34">
        <v>0.10305555555555555</v>
      </c>
      <c r="B68" s="35">
        <v>67.459999999999994</v>
      </c>
      <c r="C68" s="36">
        <v>0.30399999999999999</v>
      </c>
      <c r="D68" s="37">
        <f t="shared" si="2"/>
        <v>-2.8800000000000097</v>
      </c>
      <c r="E68" s="30">
        <f t="shared" si="6"/>
        <v>28</v>
      </c>
      <c r="F68" s="31">
        <f t="shared" si="5"/>
        <v>3</v>
      </c>
    </row>
    <row r="69" spans="1:6" ht="15" thickBot="1" x14ac:dyDescent="0.35">
      <c r="A69" s="34">
        <v>0.10310185185185185</v>
      </c>
      <c r="B69" s="35">
        <v>67.459999999999994</v>
      </c>
      <c r="C69" s="36">
        <v>0.30499999999999999</v>
      </c>
      <c r="D69" s="37">
        <f t="shared" si="2"/>
        <v>-2.8800000000000097</v>
      </c>
      <c r="E69" s="30">
        <f t="shared" si="6"/>
        <v>28</v>
      </c>
      <c r="F69" s="31">
        <f t="shared" si="5"/>
        <v>3</v>
      </c>
    </row>
    <row r="70" spans="1:6" ht="15" thickBot="1" x14ac:dyDescent="0.35">
      <c r="A70" s="34">
        <v>0.10312500000000001</v>
      </c>
      <c r="B70" s="35">
        <v>67.28</v>
      </c>
      <c r="C70" s="36">
        <v>0.30499999999999999</v>
      </c>
      <c r="D70" s="37">
        <f t="shared" si="2"/>
        <v>-3.0600000000000023</v>
      </c>
      <c r="E70" s="30">
        <f t="shared" si="6"/>
        <v>28</v>
      </c>
      <c r="F70" s="31">
        <f t="shared" si="5"/>
        <v>3</v>
      </c>
    </row>
    <row r="71" spans="1:6" ht="15" thickBot="1" x14ac:dyDescent="0.35">
      <c r="A71" s="34">
        <v>0.10314814814814816</v>
      </c>
      <c r="B71" s="35">
        <v>67.28</v>
      </c>
      <c r="C71" s="36">
        <v>0.30499999999999999</v>
      </c>
      <c r="D71" s="37">
        <f t="shared" ref="D71:D134" si="7">B71-$B$2</f>
        <v>-3.0600000000000023</v>
      </c>
      <c r="E71" s="30">
        <f t="shared" si="6"/>
        <v>28</v>
      </c>
      <c r="F71" s="31">
        <f t="shared" si="5"/>
        <v>3</v>
      </c>
    </row>
    <row r="72" spans="1:6" ht="15" thickBot="1" x14ac:dyDescent="0.35">
      <c r="A72" s="34">
        <v>0.10319444444444444</v>
      </c>
      <c r="B72" s="35">
        <v>67.28</v>
      </c>
      <c r="C72" s="36">
        <v>0.30499999999999999</v>
      </c>
      <c r="D72" s="37">
        <f t="shared" si="7"/>
        <v>-3.0600000000000023</v>
      </c>
      <c r="E72" s="30">
        <f t="shared" si="6"/>
        <v>28</v>
      </c>
      <c r="F72" s="31">
        <f t="shared" si="5"/>
        <v>3</v>
      </c>
    </row>
    <row r="73" spans="1:6" ht="15" thickBot="1" x14ac:dyDescent="0.35">
      <c r="A73" s="34">
        <v>0.10324074074074074</v>
      </c>
      <c r="B73" s="35">
        <v>67.28</v>
      </c>
      <c r="C73" s="36">
        <v>0.30499999999999999</v>
      </c>
      <c r="D73" s="37">
        <f t="shared" si="7"/>
        <v>-3.0600000000000023</v>
      </c>
      <c r="E73" s="30">
        <f t="shared" si="6"/>
        <v>28</v>
      </c>
      <c r="F73" s="31">
        <f t="shared" si="5"/>
        <v>3</v>
      </c>
    </row>
    <row r="74" spans="1:6" ht="15" thickBot="1" x14ac:dyDescent="0.35">
      <c r="A74" s="34">
        <v>0.10326388888888889</v>
      </c>
      <c r="B74" s="35">
        <v>67.28</v>
      </c>
      <c r="C74" s="36">
        <v>0.30599999999999999</v>
      </c>
      <c r="D74" s="37">
        <f t="shared" si="7"/>
        <v>-3.0600000000000023</v>
      </c>
      <c r="E74" s="30">
        <f t="shared" si="6"/>
        <v>28</v>
      </c>
      <c r="F74" s="31">
        <f t="shared" si="5"/>
        <v>3</v>
      </c>
    </row>
    <row r="75" spans="1:6" ht="15" thickBot="1" x14ac:dyDescent="0.35">
      <c r="A75" s="34">
        <v>0.10328703703703705</v>
      </c>
      <c r="B75" s="35">
        <v>67.28</v>
      </c>
      <c r="C75" s="36">
        <v>0.30599999999999999</v>
      </c>
      <c r="D75" s="37">
        <f t="shared" si="7"/>
        <v>-3.0600000000000023</v>
      </c>
      <c r="E75" s="30">
        <f t="shared" si="6"/>
        <v>28</v>
      </c>
      <c r="F75" s="31">
        <f t="shared" si="5"/>
        <v>3</v>
      </c>
    </row>
    <row r="76" spans="1:6" ht="15" thickBot="1" x14ac:dyDescent="0.35">
      <c r="A76" s="34">
        <v>0.10331018518518519</v>
      </c>
      <c r="B76" s="35">
        <v>67.28</v>
      </c>
      <c r="C76" s="36">
        <v>0.307</v>
      </c>
      <c r="D76" s="37">
        <f t="shared" si="7"/>
        <v>-3.0600000000000023</v>
      </c>
      <c r="E76" s="30">
        <f t="shared" si="6"/>
        <v>28</v>
      </c>
      <c r="F76" s="31">
        <f t="shared" si="5"/>
        <v>3</v>
      </c>
    </row>
    <row r="77" spans="1:6" ht="15" thickBot="1" x14ac:dyDescent="0.35">
      <c r="A77" s="34">
        <v>0.10333333333333333</v>
      </c>
      <c r="B77" s="35">
        <v>67.28</v>
      </c>
      <c r="C77" s="36">
        <v>0.307</v>
      </c>
      <c r="D77" s="37">
        <f t="shared" si="7"/>
        <v>-3.0600000000000023</v>
      </c>
      <c r="E77" s="30">
        <f t="shared" si="6"/>
        <v>28</v>
      </c>
      <c r="F77" s="31">
        <f t="shared" si="5"/>
        <v>3</v>
      </c>
    </row>
    <row r="78" spans="1:6" ht="15" thickBot="1" x14ac:dyDescent="0.35">
      <c r="A78" s="34">
        <v>0.10335648148148148</v>
      </c>
      <c r="B78" s="35">
        <v>67.28</v>
      </c>
      <c r="C78" s="36">
        <v>0.308</v>
      </c>
      <c r="D78" s="37">
        <f t="shared" si="7"/>
        <v>-3.0600000000000023</v>
      </c>
      <c r="E78" s="30">
        <f t="shared" si="6"/>
        <v>28</v>
      </c>
      <c r="F78" s="31">
        <f t="shared" si="5"/>
        <v>3</v>
      </c>
    </row>
    <row r="79" spans="1:6" ht="15" thickBot="1" x14ac:dyDescent="0.35">
      <c r="A79" s="34">
        <v>0.10340277777777777</v>
      </c>
      <c r="B79" s="35">
        <v>67.28</v>
      </c>
      <c r="C79" s="36">
        <v>0.308</v>
      </c>
      <c r="D79" s="37">
        <f t="shared" si="7"/>
        <v>-3.0600000000000023</v>
      </c>
      <c r="E79" s="30">
        <f t="shared" si="6"/>
        <v>28</v>
      </c>
      <c r="F79" s="31">
        <f t="shared" si="5"/>
        <v>3</v>
      </c>
    </row>
    <row r="80" spans="1:6" ht="15" thickBot="1" x14ac:dyDescent="0.35">
      <c r="A80" s="34">
        <v>0.10342592592592592</v>
      </c>
      <c r="B80" s="35">
        <v>67.28</v>
      </c>
      <c r="C80" s="36">
        <v>0.308</v>
      </c>
      <c r="D80" s="37">
        <f t="shared" si="7"/>
        <v>-3.0600000000000023</v>
      </c>
      <c r="E80" s="30">
        <f t="shared" si="6"/>
        <v>28</v>
      </c>
      <c r="F80" s="31">
        <f t="shared" si="5"/>
        <v>3</v>
      </c>
    </row>
    <row r="81" spans="1:6" ht="15" thickBot="1" x14ac:dyDescent="0.35">
      <c r="A81" s="34">
        <v>0.10347222222222223</v>
      </c>
      <c r="B81" s="35">
        <v>67.28</v>
      </c>
      <c r="C81" s="36">
        <v>0.309</v>
      </c>
      <c r="D81" s="37">
        <f t="shared" si="7"/>
        <v>-3.0600000000000023</v>
      </c>
      <c r="E81" s="30">
        <f t="shared" si="6"/>
        <v>29</v>
      </c>
      <c r="F81" s="31">
        <f t="shared" si="5"/>
        <v>4</v>
      </c>
    </row>
    <row r="82" spans="1:6" ht="15" thickBot="1" x14ac:dyDescent="0.35">
      <c r="A82" s="34">
        <v>0.10351851851851852</v>
      </c>
      <c r="B82" s="35">
        <v>67.099999999999994</v>
      </c>
      <c r="C82" s="36">
        <v>0.309</v>
      </c>
      <c r="D82" s="37">
        <f t="shared" si="7"/>
        <v>-3.2400000000000091</v>
      </c>
      <c r="E82" s="30">
        <f t="shared" si="6"/>
        <v>29</v>
      </c>
      <c r="F82" s="31">
        <f t="shared" si="5"/>
        <v>4</v>
      </c>
    </row>
    <row r="83" spans="1:6" ht="15" thickBot="1" x14ac:dyDescent="0.35">
      <c r="A83" s="34">
        <v>0.10354166666666666</v>
      </c>
      <c r="B83" s="35">
        <v>67.28</v>
      </c>
      <c r="C83" s="36">
        <v>0.31</v>
      </c>
      <c r="D83" s="37">
        <f t="shared" si="7"/>
        <v>-3.0600000000000023</v>
      </c>
      <c r="E83" s="30">
        <f t="shared" si="6"/>
        <v>29</v>
      </c>
      <c r="F83" s="31">
        <f t="shared" si="5"/>
        <v>4</v>
      </c>
    </row>
    <row r="84" spans="1:6" ht="15" thickBot="1" x14ac:dyDescent="0.35">
      <c r="A84" s="34">
        <v>0.10358796296296297</v>
      </c>
      <c r="B84" s="35">
        <v>67.28</v>
      </c>
      <c r="C84" s="36">
        <v>0.31</v>
      </c>
      <c r="D84" s="37">
        <f t="shared" si="7"/>
        <v>-3.0600000000000023</v>
      </c>
      <c r="E84" s="30">
        <f t="shared" si="6"/>
        <v>29</v>
      </c>
      <c r="F84" s="31">
        <f t="shared" si="5"/>
        <v>4</v>
      </c>
    </row>
    <row r="85" spans="1:6" ht="15" thickBot="1" x14ac:dyDescent="0.35">
      <c r="A85" s="34">
        <v>0.10361111111111111</v>
      </c>
      <c r="B85" s="35">
        <v>67.099999999999994</v>
      </c>
      <c r="C85" s="36">
        <v>0.311</v>
      </c>
      <c r="D85" s="37">
        <f t="shared" si="7"/>
        <v>-3.2400000000000091</v>
      </c>
      <c r="E85" s="30">
        <f t="shared" si="6"/>
        <v>29</v>
      </c>
      <c r="F85" s="31">
        <f t="shared" ref="F85:F148" si="8">E85-$E$2</f>
        <v>4</v>
      </c>
    </row>
    <row r="86" spans="1:6" ht="15" thickBot="1" x14ac:dyDescent="0.35">
      <c r="A86" s="34">
        <v>0.10363425925925925</v>
      </c>
      <c r="B86" s="35">
        <v>67.099999999999994</v>
      </c>
      <c r="C86" s="36">
        <v>0.312</v>
      </c>
      <c r="D86" s="37">
        <f t="shared" si="7"/>
        <v>-3.2400000000000091</v>
      </c>
      <c r="E86" s="30">
        <f t="shared" si="6"/>
        <v>29</v>
      </c>
      <c r="F86" s="31">
        <f t="shared" si="8"/>
        <v>4</v>
      </c>
    </row>
    <row r="87" spans="1:6" ht="15" thickBot="1" x14ac:dyDescent="0.35">
      <c r="A87" s="34">
        <v>0.10365740740740741</v>
      </c>
      <c r="B87" s="35">
        <v>67.099999999999994</v>
      </c>
      <c r="C87" s="36">
        <v>0.313</v>
      </c>
      <c r="D87" s="37">
        <f t="shared" si="7"/>
        <v>-3.2400000000000091</v>
      </c>
      <c r="E87" s="30">
        <f t="shared" si="6"/>
        <v>29</v>
      </c>
      <c r="F87" s="31">
        <f t="shared" si="8"/>
        <v>4</v>
      </c>
    </row>
    <row r="88" spans="1:6" ht="15" thickBot="1" x14ac:dyDescent="0.35">
      <c r="A88" s="34">
        <v>0.1037037037037037</v>
      </c>
      <c r="B88" s="35">
        <v>67.099999999999994</v>
      </c>
      <c r="C88" s="36">
        <v>0.314</v>
      </c>
      <c r="D88" s="37">
        <f t="shared" si="7"/>
        <v>-3.2400000000000091</v>
      </c>
      <c r="E88" s="30">
        <f t="shared" si="6"/>
        <v>29</v>
      </c>
      <c r="F88" s="31">
        <f t="shared" si="8"/>
        <v>4</v>
      </c>
    </row>
    <row r="89" spans="1:6" ht="15" thickBot="1" x14ac:dyDescent="0.35">
      <c r="A89" s="34">
        <v>0.10372685185185186</v>
      </c>
      <c r="B89" s="35">
        <v>67.099999999999994</v>
      </c>
      <c r="C89" s="36">
        <v>0.314</v>
      </c>
      <c r="D89" s="37">
        <f t="shared" si="7"/>
        <v>-3.2400000000000091</v>
      </c>
      <c r="E89" s="30">
        <f t="shared" si="6"/>
        <v>29</v>
      </c>
      <c r="F89" s="31">
        <f t="shared" si="8"/>
        <v>4</v>
      </c>
    </row>
    <row r="90" spans="1:6" ht="15" thickBot="1" x14ac:dyDescent="0.35">
      <c r="A90" s="34">
        <v>0.10377314814814814</v>
      </c>
      <c r="B90" s="35">
        <v>67.099999999999994</v>
      </c>
      <c r="C90" s="36">
        <v>0.314</v>
      </c>
      <c r="D90" s="37">
        <f t="shared" si="7"/>
        <v>-3.2400000000000091</v>
      </c>
      <c r="E90" s="30">
        <f t="shared" si="6"/>
        <v>29</v>
      </c>
      <c r="F90" s="31">
        <f t="shared" si="8"/>
        <v>4</v>
      </c>
    </row>
    <row r="91" spans="1:6" ht="15" thickBot="1" x14ac:dyDescent="0.35">
      <c r="A91" s="34">
        <v>0.10379629629629629</v>
      </c>
      <c r="B91" s="35">
        <v>67.099999999999994</v>
      </c>
      <c r="C91" s="36">
        <v>0.313</v>
      </c>
      <c r="D91" s="37">
        <f t="shared" si="7"/>
        <v>-3.2400000000000091</v>
      </c>
      <c r="E91" s="30">
        <f t="shared" si="6"/>
        <v>29</v>
      </c>
      <c r="F91" s="31">
        <f t="shared" si="8"/>
        <v>4</v>
      </c>
    </row>
    <row r="92" spans="1:6" ht="15" thickBot="1" x14ac:dyDescent="0.35">
      <c r="A92" s="34">
        <v>0.10381944444444445</v>
      </c>
      <c r="B92" s="35">
        <v>67.099999999999994</v>
      </c>
      <c r="C92" s="36">
        <v>0.314</v>
      </c>
      <c r="D92" s="37">
        <f t="shared" si="7"/>
        <v>-3.2400000000000091</v>
      </c>
      <c r="E92" s="30">
        <f t="shared" si="6"/>
        <v>29</v>
      </c>
      <c r="F92" s="31">
        <f t="shared" si="8"/>
        <v>4</v>
      </c>
    </row>
    <row r="93" spans="1:6" ht="15" thickBot="1" x14ac:dyDescent="0.35">
      <c r="A93" s="34">
        <v>0.1038425925925926</v>
      </c>
      <c r="B93" s="35">
        <v>67.099999999999994</v>
      </c>
      <c r="C93" s="36">
        <v>0.314</v>
      </c>
      <c r="D93" s="37">
        <f t="shared" si="7"/>
        <v>-3.2400000000000091</v>
      </c>
      <c r="E93" s="30">
        <f t="shared" si="6"/>
        <v>29</v>
      </c>
      <c r="F93" s="31">
        <f t="shared" si="8"/>
        <v>4</v>
      </c>
    </row>
    <row r="94" spans="1:6" ht="15" thickBot="1" x14ac:dyDescent="0.35">
      <c r="A94" s="34">
        <v>0.10388888888888888</v>
      </c>
      <c r="B94" s="35">
        <v>67.099999999999994</v>
      </c>
      <c r="C94" s="36">
        <v>0.314</v>
      </c>
      <c r="D94" s="37">
        <f t="shared" si="7"/>
        <v>-3.2400000000000091</v>
      </c>
      <c r="E94" s="30">
        <f t="shared" si="6"/>
        <v>29</v>
      </c>
      <c r="F94" s="31">
        <f t="shared" si="8"/>
        <v>4</v>
      </c>
    </row>
    <row r="95" spans="1:6" ht="15" thickBot="1" x14ac:dyDescent="0.35">
      <c r="A95" s="34">
        <v>0.10391203703703704</v>
      </c>
      <c r="B95" s="35">
        <v>66.92</v>
      </c>
      <c r="C95" s="36">
        <v>0.316</v>
      </c>
      <c r="D95" s="37">
        <f t="shared" si="7"/>
        <v>-3.4200000000000017</v>
      </c>
      <c r="E95" s="30">
        <f t="shared" si="6"/>
        <v>29</v>
      </c>
      <c r="F95" s="31">
        <f t="shared" si="8"/>
        <v>4</v>
      </c>
    </row>
    <row r="96" spans="1:6" ht="15" thickBot="1" x14ac:dyDescent="0.35">
      <c r="A96" s="34">
        <v>0.10393518518518519</v>
      </c>
      <c r="B96" s="35">
        <v>67.099999999999994</v>
      </c>
      <c r="C96" s="36">
        <v>0.318</v>
      </c>
      <c r="D96" s="37">
        <f t="shared" si="7"/>
        <v>-3.2400000000000091</v>
      </c>
      <c r="E96" s="30">
        <f t="shared" si="6"/>
        <v>29</v>
      </c>
      <c r="F96" s="31">
        <f t="shared" si="8"/>
        <v>4</v>
      </c>
    </row>
    <row r="97" spans="1:6" ht="15" thickBot="1" x14ac:dyDescent="0.35">
      <c r="A97" s="34">
        <v>0.10395833333333333</v>
      </c>
      <c r="B97" s="35">
        <v>67.099999999999994</v>
      </c>
      <c r="C97" s="36">
        <v>0.31900000000000001</v>
      </c>
      <c r="D97" s="37">
        <f t="shared" si="7"/>
        <v>-3.2400000000000091</v>
      </c>
      <c r="E97" s="30">
        <f t="shared" si="6"/>
        <v>29</v>
      </c>
      <c r="F97" s="31">
        <f t="shared" si="8"/>
        <v>4</v>
      </c>
    </row>
    <row r="98" spans="1:6" ht="15" thickBot="1" x14ac:dyDescent="0.35">
      <c r="A98" s="34">
        <v>0.10400462962962963</v>
      </c>
      <c r="B98" s="35">
        <v>66.92</v>
      </c>
      <c r="C98" s="36">
        <v>0.31900000000000001</v>
      </c>
      <c r="D98" s="37">
        <f t="shared" si="7"/>
        <v>-3.4200000000000017</v>
      </c>
      <c r="E98" s="30">
        <f t="shared" si="6"/>
        <v>29</v>
      </c>
      <c r="F98" s="31">
        <f t="shared" si="8"/>
        <v>4</v>
      </c>
    </row>
    <row r="99" spans="1:6" ht="15" thickBot="1" x14ac:dyDescent="0.35">
      <c r="A99" s="34">
        <v>0.10402777777777777</v>
      </c>
      <c r="B99" s="35">
        <v>66.92</v>
      </c>
      <c r="C99" s="36">
        <v>0.31900000000000001</v>
      </c>
      <c r="D99" s="37">
        <f t="shared" si="7"/>
        <v>-3.4200000000000017</v>
      </c>
      <c r="E99" s="30">
        <f t="shared" si="6"/>
        <v>29</v>
      </c>
      <c r="F99" s="31">
        <f t="shared" si="8"/>
        <v>4</v>
      </c>
    </row>
    <row r="100" spans="1:6" ht="15" thickBot="1" x14ac:dyDescent="0.35">
      <c r="A100" s="34">
        <v>0.1040625</v>
      </c>
      <c r="B100" s="35">
        <v>66.92</v>
      </c>
      <c r="C100" s="36">
        <v>0.31900000000000001</v>
      </c>
      <c r="D100" s="37">
        <f t="shared" si="7"/>
        <v>-3.4200000000000017</v>
      </c>
      <c r="E100" s="30">
        <f t="shared" si="6"/>
        <v>29</v>
      </c>
      <c r="F100" s="31">
        <f t="shared" si="8"/>
        <v>4</v>
      </c>
    </row>
    <row r="101" spans="1:6" ht="15" thickBot="1" x14ac:dyDescent="0.35">
      <c r="A101" s="34">
        <v>0.10409722222222222</v>
      </c>
      <c r="B101" s="35">
        <v>66.92</v>
      </c>
      <c r="C101" s="36">
        <v>0.31900000000000001</v>
      </c>
      <c r="D101" s="37">
        <f t="shared" si="7"/>
        <v>-3.4200000000000017</v>
      </c>
      <c r="E101" s="30">
        <f t="shared" si="6"/>
        <v>29</v>
      </c>
      <c r="F101" s="31">
        <f t="shared" si="8"/>
        <v>4</v>
      </c>
    </row>
    <row r="102" spans="1:6" ht="15" thickBot="1" x14ac:dyDescent="0.35">
      <c r="A102" s="34">
        <v>0.10412037037037036</v>
      </c>
      <c r="B102" s="35">
        <v>66.92</v>
      </c>
      <c r="C102" s="36">
        <v>0.32</v>
      </c>
      <c r="D102" s="37">
        <f t="shared" si="7"/>
        <v>-3.4200000000000017</v>
      </c>
      <c r="E102" s="30">
        <f t="shared" si="6"/>
        <v>29</v>
      </c>
      <c r="F102" s="31">
        <f t="shared" si="8"/>
        <v>4</v>
      </c>
    </row>
    <row r="103" spans="1:6" ht="15" thickBot="1" x14ac:dyDescent="0.35">
      <c r="A103" s="34">
        <v>0.10416666666666667</v>
      </c>
      <c r="B103" s="35">
        <v>66.92</v>
      </c>
      <c r="C103" s="36">
        <v>0.32</v>
      </c>
      <c r="D103" s="37">
        <f t="shared" si="7"/>
        <v>-3.4200000000000017</v>
      </c>
      <c r="E103" s="30">
        <f t="shared" si="6"/>
        <v>30</v>
      </c>
      <c r="F103" s="31">
        <f t="shared" si="8"/>
        <v>5</v>
      </c>
    </row>
    <row r="104" spans="1:6" ht="15" thickBot="1" x14ac:dyDescent="0.35">
      <c r="A104" s="34">
        <v>0.10418981481481482</v>
      </c>
      <c r="B104" s="35">
        <v>66.92</v>
      </c>
      <c r="C104" s="36">
        <v>0.32100000000000001</v>
      </c>
      <c r="D104" s="37">
        <f t="shared" si="7"/>
        <v>-3.4200000000000017</v>
      </c>
      <c r="E104" s="30">
        <f t="shared" si="6"/>
        <v>30</v>
      </c>
      <c r="F104" s="31">
        <f t="shared" si="8"/>
        <v>5</v>
      </c>
    </row>
    <row r="105" spans="1:6" ht="15" thickBot="1" x14ac:dyDescent="0.35">
      <c r="A105" s="34">
        <v>0.10422453703703705</v>
      </c>
      <c r="B105" s="35">
        <v>66.92</v>
      </c>
      <c r="C105" s="36">
        <v>0.32200000000000001</v>
      </c>
      <c r="D105" s="37">
        <f t="shared" si="7"/>
        <v>-3.4200000000000017</v>
      </c>
      <c r="E105" s="30">
        <f t="shared" si="6"/>
        <v>30</v>
      </c>
      <c r="F105" s="31">
        <f t="shared" si="8"/>
        <v>5</v>
      </c>
    </row>
    <row r="106" spans="1:6" ht="15" thickBot="1" x14ac:dyDescent="0.35">
      <c r="A106" s="34">
        <v>0.10424768518518518</v>
      </c>
      <c r="B106" s="35">
        <v>66.92</v>
      </c>
      <c r="C106" s="36">
        <v>0.32400000000000001</v>
      </c>
      <c r="D106" s="37">
        <f t="shared" si="7"/>
        <v>-3.4200000000000017</v>
      </c>
      <c r="E106" s="30">
        <f t="shared" si="6"/>
        <v>30</v>
      </c>
      <c r="F106" s="31">
        <f t="shared" si="8"/>
        <v>5</v>
      </c>
    </row>
    <row r="107" spans="1:6" ht="15" thickBot="1" x14ac:dyDescent="0.35">
      <c r="A107" s="34">
        <v>0.10427083333333333</v>
      </c>
      <c r="B107" s="35">
        <v>66.739999999999995</v>
      </c>
      <c r="C107" s="36">
        <v>0.32600000000000001</v>
      </c>
      <c r="D107" s="37">
        <f t="shared" si="7"/>
        <v>-3.6000000000000085</v>
      </c>
      <c r="E107" s="30">
        <f t="shared" si="6"/>
        <v>30</v>
      </c>
      <c r="F107" s="31">
        <f t="shared" si="8"/>
        <v>5</v>
      </c>
    </row>
    <row r="108" spans="1:6" ht="15" thickBot="1" x14ac:dyDescent="0.35">
      <c r="A108" s="34">
        <v>0.10429398148148149</v>
      </c>
      <c r="B108" s="35">
        <v>66.739999999999995</v>
      </c>
      <c r="C108" s="36">
        <v>0.32700000000000001</v>
      </c>
      <c r="D108" s="37">
        <f t="shared" si="7"/>
        <v>-3.6000000000000085</v>
      </c>
      <c r="E108" s="30">
        <f t="shared" si="6"/>
        <v>30</v>
      </c>
      <c r="F108" s="31">
        <f t="shared" si="8"/>
        <v>5</v>
      </c>
    </row>
    <row r="109" spans="1:6" ht="15" thickBot="1" x14ac:dyDescent="0.35">
      <c r="A109" s="34">
        <v>0.10434027777777777</v>
      </c>
      <c r="B109" s="35">
        <v>66.92</v>
      </c>
      <c r="C109" s="36">
        <v>0.32700000000000001</v>
      </c>
      <c r="D109" s="37">
        <f t="shared" si="7"/>
        <v>-3.4200000000000017</v>
      </c>
      <c r="E109" s="30">
        <f t="shared" si="6"/>
        <v>30</v>
      </c>
      <c r="F109" s="31">
        <f t="shared" si="8"/>
        <v>5</v>
      </c>
    </row>
    <row r="110" spans="1:6" ht="15" thickBot="1" x14ac:dyDescent="0.35">
      <c r="A110" s="34">
        <v>0.10436342592592592</v>
      </c>
      <c r="B110" s="35">
        <v>66.739999999999995</v>
      </c>
      <c r="C110" s="36">
        <v>0.32800000000000001</v>
      </c>
      <c r="D110" s="37">
        <f t="shared" si="7"/>
        <v>-3.6000000000000085</v>
      </c>
      <c r="E110" s="30">
        <f t="shared" si="6"/>
        <v>30</v>
      </c>
      <c r="F110" s="31">
        <f t="shared" si="8"/>
        <v>5</v>
      </c>
    </row>
    <row r="111" spans="1:6" ht="15" thickBot="1" x14ac:dyDescent="0.35">
      <c r="A111" s="34">
        <v>0.10438657407407408</v>
      </c>
      <c r="B111" s="35">
        <v>66.739999999999995</v>
      </c>
      <c r="C111" s="36">
        <v>0.32700000000000001</v>
      </c>
      <c r="D111" s="37">
        <f t="shared" si="7"/>
        <v>-3.6000000000000085</v>
      </c>
      <c r="E111" s="30">
        <f t="shared" si="6"/>
        <v>30</v>
      </c>
      <c r="F111" s="31">
        <f t="shared" si="8"/>
        <v>5</v>
      </c>
    </row>
    <row r="112" spans="1:6" ht="15" thickBot="1" x14ac:dyDescent="0.35">
      <c r="A112" s="34">
        <v>0.10440972222222222</v>
      </c>
      <c r="B112" s="35">
        <v>66.739999999999995</v>
      </c>
      <c r="C112" s="36">
        <v>0.32700000000000001</v>
      </c>
      <c r="D112" s="37">
        <f t="shared" si="7"/>
        <v>-3.6000000000000085</v>
      </c>
      <c r="E112" s="30">
        <f t="shared" si="6"/>
        <v>30</v>
      </c>
      <c r="F112" s="31">
        <f t="shared" si="8"/>
        <v>5</v>
      </c>
    </row>
    <row r="113" spans="1:6" ht="15" thickBot="1" x14ac:dyDescent="0.35">
      <c r="A113" s="34">
        <v>0.10443287037037037</v>
      </c>
      <c r="B113" s="35">
        <v>66.739999999999995</v>
      </c>
      <c r="C113" s="36">
        <v>0.32800000000000001</v>
      </c>
      <c r="D113" s="37">
        <f t="shared" si="7"/>
        <v>-3.6000000000000085</v>
      </c>
      <c r="E113" s="30">
        <f t="shared" si="6"/>
        <v>30</v>
      </c>
      <c r="F113" s="31">
        <f t="shared" si="8"/>
        <v>5</v>
      </c>
    </row>
    <row r="114" spans="1:6" ht="15" thickBot="1" x14ac:dyDescent="0.35">
      <c r="A114" s="34">
        <v>0.10445601851851853</v>
      </c>
      <c r="B114" s="35">
        <v>66.739999999999995</v>
      </c>
      <c r="C114" s="36">
        <v>0.32700000000000001</v>
      </c>
      <c r="D114" s="37">
        <f t="shared" si="7"/>
        <v>-3.6000000000000085</v>
      </c>
      <c r="E114" s="30">
        <f t="shared" si="6"/>
        <v>30</v>
      </c>
      <c r="F114" s="31">
        <f t="shared" si="8"/>
        <v>5</v>
      </c>
    </row>
    <row r="115" spans="1:6" ht="15" thickBot="1" x14ac:dyDescent="0.35">
      <c r="A115" s="34">
        <v>0.10447916666666666</v>
      </c>
      <c r="B115" s="35">
        <v>66.739999999999995</v>
      </c>
      <c r="C115" s="36">
        <v>0.32700000000000001</v>
      </c>
      <c r="D115" s="37">
        <f t="shared" si="7"/>
        <v>-3.6000000000000085</v>
      </c>
      <c r="E115" s="30">
        <f t="shared" si="6"/>
        <v>30</v>
      </c>
      <c r="F115" s="31">
        <f t="shared" si="8"/>
        <v>5</v>
      </c>
    </row>
    <row r="116" spans="1:6" ht="15" thickBot="1" x14ac:dyDescent="0.35">
      <c r="A116" s="34">
        <v>0.10452546296296296</v>
      </c>
      <c r="B116" s="35">
        <v>66.739999999999995</v>
      </c>
      <c r="C116" s="36">
        <v>0.32900000000000001</v>
      </c>
      <c r="D116" s="37">
        <f t="shared" si="7"/>
        <v>-3.6000000000000085</v>
      </c>
      <c r="E116" s="30">
        <f t="shared" si="6"/>
        <v>30</v>
      </c>
      <c r="F116" s="31">
        <f t="shared" si="8"/>
        <v>5</v>
      </c>
    </row>
    <row r="117" spans="1:6" ht="15" thickBot="1" x14ac:dyDescent="0.35">
      <c r="A117" s="34">
        <v>0.10454861111111112</v>
      </c>
      <c r="B117" s="35">
        <v>66.739999999999995</v>
      </c>
      <c r="C117" s="36">
        <v>0.32900000000000001</v>
      </c>
      <c r="D117" s="37">
        <f t="shared" si="7"/>
        <v>-3.6000000000000085</v>
      </c>
      <c r="E117" s="30">
        <f t="shared" si="6"/>
        <v>30</v>
      </c>
      <c r="F117" s="31">
        <f t="shared" si="8"/>
        <v>5</v>
      </c>
    </row>
    <row r="118" spans="1:6" ht="15" thickBot="1" x14ac:dyDescent="0.35">
      <c r="A118" s="34">
        <v>0.1045949074074074</v>
      </c>
      <c r="B118" s="35">
        <v>66.739999999999995</v>
      </c>
      <c r="C118" s="36">
        <v>0.32900000000000001</v>
      </c>
      <c r="D118" s="37">
        <f t="shared" si="7"/>
        <v>-3.6000000000000085</v>
      </c>
      <c r="E118" s="30">
        <f t="shared" si="6"/>
        <v>30</v>
      </c>
      <c r="F118" s="31">
        <f t="shared" si="8"/>
        <v>5</v>
      </c>
    </row>
    <row r="119" spans="1:6" ht="15" thickBot="1" x14ac:dyDescent="0.35">
      <c r="A119" s="34">
        <v>0.10461805555555555</v>
      </c>
      <c r="B119" s="35">
        <v>66.739999999999995</v>
      </c>
      <c r="C119" s="36">
        <v>0.32900000000000001</v>
      </c>
      <c r="D119" s="37">
        <f t="shared" si="7"/>
        <v>-3.6000000000000085</v>
      </c>
      <c r="E119" s="30">
        <f t="shared" si="6"/>
        <v>30</v>
      </c>
      <c r="F119" s="31">
        <f t="shared" si="8"/>
        <v>5</v>
      </c>
    </row>
    <row r="120" spans="1:6" ht="15" thickBot="1" x14ac:dyDescent="0.35">
      <c r="A120" s="34">
        <v>0.10464120370370371</v>
      </c>
      <c r="B120" s="35">
        <v>66.739999999999995</v>
      </c>
      <c r="C120" s="36">
        <v>0.32900000000000001</v>
      </c>
      <c r="D120" s="37">
        <f t="shared" si="7"/>
        <v>-3.6000000000000085</v>
      </c>
      <c r="E120" s="30">
        <f t="shared" si="6"/>
        <v>30</v>
      </c>
      <c r="F120" s="31">
        <f t="shared" si="8"/>
        <v>5</v>
      </c>
    </row>
    <row r="121" spans="1:6" ht="15" thickBot="1" x14ac:dyDescent="0.35">
      <c r="A121" s="34">
        <v>0.10466435185185186</v>
      </c>
      <c r="B121" s="35">
        <v>66.739999999999995</v>
      </c>
      <c r="C121" s="36">
        <v>0.32800000000000001</v>
      </c>
      <c r="D121" s="37">
        <f t="shared" si="7"/>
        <v>-3.6000000000000085</v>
      </c>
      <c r="E121" s="30">
        <f t="shared" si="6"/>
        <v>30</v>
      </c>
      <c r="F121" s="31">
        <f t="shared" si="8"/>
        <v>5</v>
      </c>
    </row>
    <row r="122" spans="1:6" ht="15" thickBot="1" x14ac:dyDescent="0.35">
      <c r="A122" s="34">
        <v>0.1046875</v>
      </c>
      <c r="B122" s="35">
        <v>66.739999999999995</v>
      </c>
      <c r="C122" s="36">
        <v>0.32800000000000001</v>
      </c>
      <c r="D122" s="37">
        <f t="shared" si="7"/>
        <v>-3.6000000000000085</v>
      </c>
      <c r="E122" s="30">
        <f t="shared" si="6"/>
        <v>30</v>
      </c>
      <c r="F122" s="31">
        <f t="shared" si="8"/>
        <v>5</v>
      </c>
    </row>
    <row r="123" spans="1:6" ht="15" thickBot="1" x14ac:dyDescent="0.35">
      <c r="A123" s="34">
        <v>0.10471064814814816</v>
      </c>
      <c r="B123" s="35">
        <v>66.739999999999995</v>
      </c>
      <c r="C123" s="36">
        <v>0.32700000000000001</v>
      </c>
      <c r="D123" s="37">
        <f t="shared" si="7"/>
        <v>-3.6000000000000085</v>
      </c>
      <c r="E123" s="30">
        <f t="shared" si="6"/>
        <v>30</v>
      </c>
      <c r="F123" s="31">
        <f t="shared" si="8"/>
        <v>5</v>
      </c>
    </row>
    <row r="124" spans="1:6" ht="15" thickBot="1" x14ac:dyDescent="0.35">
      <c r="A124" s="34">
        <v>0.1047337962962963</v>
      </c>
      <c r="B124" s="35">
        <v>66.56</v>
      </c>
      <c r="C124" s="36">
        <v>0.32800000000000001</v>
      </c>
      <c r="D124" s="37">
        <f t="shared" si="7"/>
        <v>-3.7800000000000011</v>
      </c>
      <c r="E124" s="30">
        <f t="shared" si="6"/>
        <v>30</v>
      </c>
      <c r="F124" s="31">
        <f t="shared" si="8"/>
        <v>5</v>
      </c>
    </row>
    <row r="125" spans="1:6" ht="15" thickBot="1" x14ac:dyDescent="0.35">
      <c r="A125" s="34">
        <v>0.10475694444444444</v>
      </c>
      <c r="B125" s="35">
        <v>66.56</v>
      </c>
      <c r="C125" s="36">
        <v>0.32900000000000001</v>
      </c>
      <c r="D125" s="37">
        <f t="shared" si="7"/>
        <v>-3.7800000000000011</v>
      </c>
      <c r="E125" s="30">
        <f t="shared" si="6"/>
        <v>30</v>
      </c>
      <c r="F125" s="31">
        <f t="shared" si="8"/>
        <v>5</v>
      </c>
    </row>
    <row r="126" spans="1:6" ht="15" thickBot="1" x14ac:dyDescent="0.35">
      <c r="A126" s="34">
        <v>0.10480324074074075</v>
      </c>
      <c r="B126" s="35">
        <v>66.56</v>
      </c>
      <c r="C126" s="36">
        <v>0.33100000000000002</v>
      </c>
      <c r="D126" s="37">
        <f t="shared" si="7"/>
        <v>-3.7800000000000011</v>
      </c>
      <c r="E126" s="30">
        <f t="shared" si="6"/>
        <v>30</v>
      </c>
      <c r="F126" s="31">
        <f t="shared" si="8"/>
        <v>5</v>
      </c>
    </row>
    <row r="127" spans="1:6" ht="15" thickBot="1" x14ac:dyDescent="0.35">
      <c r="A127" s="34">
        <v>0.10484953703703703</v>
      </c>
      <c r="B127" s="35">
        <v>66.56</v>
      </c>
      <c r="C127" s="36">
        <v>0.33300000000000002</v>
      </c>
      <c r="D127" s="37">
        <f t="shared" si="7"/>
        <v>-3.7800000000000011</v>
      </c>
      <c r="E127" s="30">
        <f t="shared" si="6"/>
        <v>30</v>
      </c>
      <c r="F127" s="31">
        <f t="shared" si="8"/>
        <v>5</v>
      </c>
    </row>
    <row r="128" spans="1:6" ht="15" thickBot="1" x14ac:dyDescent="0.35">
      <c r="A128" s="34">
        <v>0.10487268518518518</v>
      </c>
      <c r="B128" s="35">
        <v>66.56</v>
      </c>
      <c r="C128" s="36">
        <v>0.33600000000000002</v>
      </c>
      <c r="D128" s="37">
        <f t="shared" si="7"/>
        <v>-3.7800000000000011</v>
      </c>
      <c r="E128" s="30">
        <f t="shared" si="6"/>
        <v>31</v>
      </c>
      <c r="F128" s="31">
        <f t="shared" si="8"/>
        <v>6</v>
      </c>
    </row>
    <row r="129" spans="1:6" ht="15" thickBot="1" x14ac:dyDescent="0.35">
      <c r="A129" s="34">
        <v>0.10489583333333334</v>
      </c>
      <c r="B129" s="35">
        <v>66.56</v>
      </c>
      <c r="C129" s="36">
        <v>0.33800000000000002</v>
      </c>
      <c r="D129" s="37">
        <f t="shared" si="7"/>
        <v>-3.7800000000000011</v>
      </c>
      <c r="E129" s="30">
        <f t="shared" si="6"/>
        <v>31</v>
      </c>
      <c r="F129" s="31">
        <f t="shared" si="8"/>
        <v>6</v>
      </c>
    </row>
    <row r="130" spans="1:6" ht="15" thickBot="1" x14ac:dyDescent="0.35">
      <c r="A130" s="34">
        <v>0.10491898148148149</v>
      </c>
      <c r="B130" s="35">
        <v>66.56</v>
      </c>
      <c r="C130" s="36">
        <v>0.33800000000000002</v>
      </c>
      <c r="D130" s="37">
        <f t="shared" si="7"/>
        <v>-3.7800000000000011</v>
      </c>
      <c r="E130" s="30">
        <f t="shared" si="6"/>
        <v>31</v>
      </c>
      <c r="F130" s="31">
        <f t="shared" si="8"/>
        <v>6</v>
      </c>
    </row>
    <row r="131" spans="1:6" ht="15" thickBot="1" x14ac:dyDescent="0.35">
      <c r="A131" s="34">
        <v>0.10496527777777777</v>
      </c>
      <c r="B131" s="35">
        <v>66.56</v>
      </c>
      <c r="C131" s="36">
        <v>0.33800000000000002</v>
      </c>
      <c r="D131" s="37">
        <f t="shared" si="7"/>
        <v>-3.7800000000000011</v>
      </c>
      <c r="E131" s="30">
        <f t="shared" ref="E131:E194" si="9">MINUTE(A131)</f>
        <v>31</v>
      </c>
      <c r="F131" s="31">
        <f t="shared" si="8"/>
        <v>6</v>
      </c>
    </row>
    <row r="132" spans="1:6" ht="15" thickBot="1" x14ac:dyDescent="0.35">
      <c r="A132" s="34">
        <v>0.10498842592592593</v>
      </c>
      <c r="B132" s="35">
        <v>66.56</v>
      </c>
      <c r="C132" s="36">
        <v>0.33800000000000002</v>
      </c>
      <c r="D132" s="37">
        <f t="shared" si="7"/>
        <v>-3.7800000000000011</v>
      </c>
      <c r="E132" s="30">
        <f t="shared" si="9"/>
        <v>31</v>
      </c>
      <c r="F132" s="31">
        <f t="shared" si="8"/>
        <v>6</v>
      </c>
    </row>
    <row r="133" spans="1:6" ht="15" thickBot="1" x14ac:dyDescent="0.35">
      <c r="A133" s="34">
        <v>0.10501157407407408</v>
      </c>
      <c r="B133" s="35">
        <v>66.56</v>
      </c>
      <c r="C133" s="36">
        <v>0.33900000000000002</v>
      </c>
      <c r="D133" s="37">
        <f t="shared" si="7"/>
        <v>-3.7800000000000011</v>
      </c>
      <c r="E133" s="30">
        <f t="shared" si="9"/>
        <v>31</v>
      </c>
      <c r="F133" s="31">
        <f t="shared" si="8"/>
        <v>6</v>
      </c>
    </row>
    <row r="134" spans="1:6" ht="15" thickBot="1" x14ac:dyDescent="0.35">
      <c r="A134" s="34">
        <v>0.10503472222222222</v>
      </c>
      <c r="B134" s="35">
        <v>66.56</v>
      </c>
      <c r="C134" s="36">
        <v>0.34</v>
      </c>
      <c r="D134" s="37">
        <f t="shared" si="7"/>
        <v>-3.7800000000000011</v>
      </c>
      <c r="E134" s="30">
        <f t="shared" si="9"/>
        <v>31</v>
      </c>
      <c r="F134" s="31">
        <f t="shared" si="8"/>
        <v>6</v>
      </c>
    </row>
    <row r="135" spans="1:6" ht="15" thickBot="1" x14ac:dyDescent="0.35">
      <c r="A135" s="34">
        <v>0.10508101851851852</v>
      </c>
      <c r="B135" s="35">
        <v>66.56</v>
      </c>
      <c r="C135" s="36">
        <v>0.34</v>
      </c>
      <c r="D135" s="37">
        <f t="shared" ref="D135:D198" si="10">B135-$B$2</f>
        <v>-3.7800000000000011</v>
      </c>
      <c r="E135" s="30">
        <f t="shared" si="9"/>
        <v>31</v>
      </c>
      <c r="F135" s="31">
        <f t="shared" si="8"/>
        <v>6</v>
      </c>
    </row>
    <row r="136" spans="1:6" ht="15" thickBot="1" x14ac:dyDescent="0.35">
      <c r="A136" s="34">
        <v>0.10512731481481481</v>
      </c>
      <c r="B136" s="35">
        <v>66.56</v>
      </c>
      <c r="C136" s="36">
        <v>0.34</v>
      </c>
      <c r="D136" s="37">
        <f t="shared" si="10"/>
        <v>-3.7800000000000011</v>
      </c>
      <c r="E136" s="30">
        <f t="shared" si="9"/>
        <v>31</v>
      </c>
      <c r="F136" s="31">
        <f t="shared" si="8"/>
        <v>6</v>
      </c>
    </row>
    <row r="137" spans="1:6" ht="15" thickBot="1" x14ac:dyDescent="0.35">
      <c r="A137" s="34">
        <v>0.10517361111111112</v>
      </c>
      <c r="B137" s="35">
        <v>66.56</v>
      </c>
      <c r="C137" s="36">
        <v>0.34</v>
      </c>
      <c r="D137" s="37">
        <f t="shared" si="10"/>
        <v>-3.7800000000000011</v>
      </c>
      <c r="E137" s="30">
        <f t="shared" si="9"/>
        <v>31</v>
      </c>
      <c r="F137" s="31">
        <f t="shared" si="8"/>
        <v>6</v>
      </c>
    </row>
    <row r="138" spans="1:6" ht="15" thickBot="1" x14ac:dyDescent="0.35">
      <c r="A138" s="34">
        <v>0.1052199074074074</v>
      </c>
      <c r="B138" s="35">
        <v>66.56</v>
      </c>
      <c r="C138" s="36">
        <v>0.34</v>
      </c>
      <c r="D138" s="37">
        <f t="shared" si="10"/>
        <v>-3.7800000000000011</v>
      </c>
      <c r="E138" s="30">
        <f t="shared" si="9"/>
        <v>31</v>
      </c>
      <c r="F138" s="31">
        <f t="shared" si="8"/>
        <v>6</v>
      </c>
    </row>
    <row r="139" spans="1:6" ht="15" thickBot="1" x14ac:dyDescent="0.35">
      <c r="A139" s="34">
        <v>0.10526620370370371</v>
      </c>
      <c r="B139" s="35">
        <v>66.38</v>
      </c>
      <c r="C139" s="36">
        <v>0.34100000000000003</v>
      </c>
      <c r="D139" s="37">
        <f t="shared" si="10"/>
        <v>-3.960000000000008</v>
      </c>
      <c r="E139" s="30">
        <f t="shared" si="9"/>
        <v>31</v>
      </c>
      <c r="F139" s="31">
        <f t="shared" si="8"/>
        <v>6</v>
      </c>
    </row>
    <row r="140" spans="1:6" ht="15" thickBot="1" x14ac:dyDescent="0.35">
      <c r="A140" s="34">
        <v>0.10531249999999999</v>
      </c>
      <c r="B140" s="35">
        <v>66.56</v>
      </c>
      <c r="C140" s="36">
        <v>0.34200000000000003</v>
      </c>
      <c r="D140" s="37">
        <f t="shared" si="10"/>
        <v>-3.7800000000000011</v>
      </c>
      <c r="E140" s="30">
        <f t="shared" si="9"/>
        <v>31</v>
      </c>
      <c r="F140" s="31">
        <f t="shared" si="8"/>
        <v>6</v>
      </c>
    </row>
    <row r="141" spans="1:6" ht="15" thickBot="1" x14ac:dyDescent="0.35">
      <c r="A141" s="34">
        <v>0.1053587962962963</v>
      </c>
      <c r="B141" s="35">
        <v>66.38</v>
      </c>
      <c r="C141" s="36">
        <v>0.34399999999999997</v>
      </c>
      <c r="D141" s="37">
        <f t="shared" si="10"/>
        <v>-3.960000000000008</v>
      </c>
      <c r="E141" s="30">
        <f t="shared" si="9"/>
        <v>31</v>
      </c>
      <c r="F141" s="31">
        <f t="shared" si="8"/>
        <v>6</v>
      </c>
    </row>
    <row r="142" spans="1:6" ht="15" thickBot="1" x14ac:dyDescent="0.35">
      <c r="A142" s="34">
        <v>0.10538194444444444</v>
      </c>
      <c r="B142" s="35">
        <v>66.38</v>
      </c>
      <c r="C142" s="36">
        <v>0.34499999999999997</v>
      </c>
      <c r="D142" s="37">
        <f t="shared" si="10"/>
        <v>-3.960000000000008</v>
      </c>
      <c r="E142" s="30">
        <f t="shared" si="9"/>
        <v>31</v>
      </c>
      <c r="F142" s="31">
        <f t="shared" si="8"/>
        <v>6</v>
      </c>
    </row>
    <row r="143" spans="1:6" ht="15" thickBot="1" x14ac:dyDescent="0.35">
      <c r="A143" s="34">
        <v>0.10540509259259261</v>
      </c>
      <c r="B143" s="35">
        <v>66.38</v>
      </c>
      <c r="C143" s="36">
        <v>0.34499999999999997</v>
      </c>
      <c r="D143" s="37">
        <f t="shared" si="10"/>
        <v>-3.960000000000008</v>
      </c>
      <c r="E143" s="30">
        <f t="shared" si="9"/>
        <v>31</v>
      </c>
      <c r="F143" s="31">
        <f t="shared" si="8"/>
        <v>6</v>
      </c>
    </row>
    <row r="144" spans="1:6" ht="15" thickBot="1" x14ac:dyDescent="0.35">
      <c r="A144" s="34">
        <v>0.10542824074074074</v>
      </c>
      <c r="B144" s="35">
        <v>66.38</v>
      </c>
      <c r="C144" s="36">
        <v>0.34599999999999997</v>
      </c>
      <c r="D144" s="37">
        <f t="shared" si="10"/>
        <v>-3.960000000000008</v>
      </c>
      <c r="E144" s="30">
        <f t="shared" si="9"/>
        <v>31</v>
      </c>
      <c r="F144" s="31">
        <f t="shared" si="8"/>
        <v>6</v>
      </c>
    </row>
    <row r="145" spans="1:6" ht="15" thickBot="1" x14ac:dyDescent="0.35">
      <c r="A145" s="34">
        <v>0.10545138888888889</v>
      </c>
      <c r="B145" s="35">
        <v>66.38</v>
      </c>
      <c r="C145" s="36">
        <v>0.34699999999999998</v>
      </c>
      <c r="D145" s="37">
        <f t="shared" si="10"/>
        <v>-3.960000000000008</v>
      </c>
      <c r="E145" s="30">
        <f t="shared" si="9"/>
        <v>31</v>
      </c>
      <c r="F145" s="31">
        <f t="shared" si="8"/>
        <v>6</v>
      </c>
    </row>
    <row r="146" spans="1:6" ht="15" thickBot="1" x14ac:dyDescent="0.35">
      <c r="A146" s="34">
        <v>0.10547453703703703</v>
      </c>
      <c r="B146" s="35">
        <v>66.38</v>
      </c>
      <c r="C146" s="36">
        <v>0.34699999999999998</v>
      </c>
      <c r="D146" s="37">
        <f t="shared" si="10"/>
        <v>-3.960000000000008</v>
      </c>
      <c r="E146" s="30">
        <f t="shared" si="9"/>
        <v>31</v>
      </c>
      <c r="F146" s="31">
        <f t="shared" si="8"/>
        <v>6</v>
      </c>
    </row>
    <row r="147" spans="1:6" ht="15" thickBot="1" x14ac:dyDescent="0.35">
      <c r="A147" s="34">
        <v>0.10552083333333333</v>
      </c>
      <c r="B147" s="35">
        <v>66.38</v>
      </c>
      <c r="C147" s="36">
        <v>0.34699999999999998</v>
      </c>
      <c r="D147" s="37">
        <f t="shared" si="10"/>
        <v>-3.960000000000008</v>
      </c>
      <c r="E147" s="30">
        <f t="shared" si="9"/>
        <v>31</v>
      </c>
      <c r="F147" s="31">
        <f t="shared" si="8"/>
        <v>6</v>
      </c>
    </row>
    <row r="148" spans="1:6" ht="15" thickBot="1" x14ac:dyDescent="0.35">
      <c r="A148" s="34">
        <v>0.10554398148148147</v>
      </c>
      <c r="B148" s="35">
        <v>66.38</v>
      </c>
      <c r="C148" s="36">
        <v>0.34599999999999997</v>
      </c>
      <c r="D148" s="37">
        <f t="shared" si="10"/>
        <v>-3.960000000000008</v>
      </c>
      <c r="E148" s="30">
        <f t="shared" si="9"/>
        <v>31</v>
      </c>
      <c r="F148" s="31">
        <f t="shared" si="8"/>
        <v>6</v>
      </c>
    </row>
    <row r="149" spans="1:6" ht="15" thickBot="1" x14ac:dyDescent="0.35">
      <c r="A149" s="34">
        <v>0.10559027777777778</v>
      </c>
      <c r="B149" s="35">
        <v>66.38</v>
      </c>
      <c r="C149" s="36">
        <v>0.34499999999999997</v>
      </c>
      <c r="D149" s="37">
        <f t="shared" si="10"/>
        <v>-3.960000000000008</v>
      </c>
      <c r="E149" s="30">
        <f t="shared" si="9"/>
        <v>32</v>
      </c>
      <c r="F149" s="31">
        <f t="shared" ref="F149:F212" si="11">E149-$E$2</f>
        <v>7</v>
      </c>
    </row>
    <row r="150" spans="1:6" ht="15" thickBot="1" x14ac:dyDescent="0.35">
      <c r="A150" s="34">
        <v>0.10561342592592593</v>
      </c>
      <c r="B150" s="35">
        <v>66.38</v>
      </c>
      <c r="C150" s="36">
        <v>0.34499999999999997</v>
      </c>
      <c r="D150" s="37">
        <f t="shared" si="10"/>
        <v>-3.960000000000008</v>
      </c>
      <c r="E150" s="30">
        <f t="shared" si="9"/>
        <v>32</v>
      </c>
      <c r="F150" s="31">
        <f t="shared" si="11"/>
        <v>7</v>
      </c>
    </row>
    <row r="151" spans="1:6" ht="15" thickBot="1" x14ac:dyDescent="0.35">
      <c r="A151" s="34">
        <v>0.10563657407407408</v>
      </c>
      <c r="B151" s="35">
        <v>66.38</v>
      </c>
      <c r="C151" s="36">
        <v>0.34399999999999997</v>
      </c>
      <c r="D151" s="37">
        <f t="shared" si="10"/>
        <v>-3.960000000000008</v>
      </c>
      <c r="E151" s="30">
        <f t="shared" si="9"/>
        <v>32</v>
      </c>
      <c r="F151" s="31">
        <f t="shared" si="11"/>
        <v>7</v>
      </c>
    </row>
    <row r="152" spans="1:6" ht="15" thickBot="1" x14ac:dyDescent="0.35">
      <c r="A152" s="34">
        <v>0.10565972222222221</v>
      </c>
      <c r="B152" s="35">
        <v>66.38</v>
      </c>
      <c r="C152" s="36">
        <v>0.34399999999999997</v>
      </c>
      <c r="D152" s="37">
        <f t="shared" si="10"/>
        <v>-3.960000000000008</v>
      </c>
      <c r="E152" s="30">
        <f t="shared" si="9"/>
        <v>32</v>
      </c>
      <c r="F152" s="31">
        <f t="shared" si="11"/>
        <v>7</v>
      </c>
    </row>
    <row r="153" spans="1:6" ht="15" thickBot="1" x14ac:dyDescent="0.35">
      <c r="A153" s="34">
        <v>0.10570601851851852</v>
      </c>
      <c r="B153" s="35">
        <v>66.38</v>
      </c>
      <c r="C153" s="36">
        <v>0.34399999999999997</v>
      </c>
      <c r="D153" s="37">
        <f t="shared" si="10"/>
        <v>-3.960000000000008</v>
      </c>
      <c r="E153" s="30">
        <f t="shared" si="9"/>
        <v>32</v>
      </c>
      <c r="F153" s="31">
        <f t="shared" si="11"/>
        <v>7</v>
      </c>
    </row>
    <row r="154" spans="1:6" ht="15" thickBot="1" x14ac:dyDescent="0.35">
      <c r="A154" s="34">
        <v>0.1057523148148148</v>
      </c>
      <c r="B154" s="35">
        <v>66.38</v>
      </c>
      <c r="C154" s="36">
        <v>0.34499999999999997</v>
      </c>
      <c r="D154" s="37">
        <f t="shared" si="10"/>
        <v>-3.960000000000008</v>
      </c>
      <c r="E154" s="30">
        <f t="shared" si="9"/>
        <v>32</v>
      </c>
      <c r="F154" s="31">
        <f t="shared" si="11"/>
        <v>7</v>
      </c>
    </row>
    <row r="155" spans="1:6" ht="15" thickBot="1" x14ac:dyDescent="0.35">
      <c r="A155" s="34">
        <v>0.10579861111111111</v>
      </c>
      <c r="B155" s="35">
        <v>66.38</v>
      </c>
      <c r="C155" s="36">
        <v>0.34499999999999997</v>
      </c>
      <c r="D155" s="37">
        <f t="shared" si="10"/>
        <v>-3.960000000000008</v>
      </c>
      <c r="E155" s="30">
        <f t="shared" si="9"/>
        <v>32</v>
      </c>
      <c r="F155" s="31">
        <f t="shared" si="11"/>
        <v>7</v>
      </c>
    </row>
    <row r="156" spans="1:6" ht="15" thickBot="1" x14ac:dyDescent="0.35">
      <c r="A156" s="34">
        <v>0.10582175925925925</v>
      </c>
      <c r="B156" s="35">
        <v>66.38</v>
      </c>
      <c r="C156" s="36">
        <v>0.34499999999999997</v>
      </c>
      <c r="D156" s="37">
        <f t="shared" si="10"/>
        <v>-3.960000000000008</v>
      </c>
      <c r="E156" s="30">
        <f t="shared" si="9"/>
        <v>32</v>
      </c>
      <c r="F156" s="31">
        <f t="shared" si="11"/>
        <v>7</v>
      </c>
    </row>
    <row r="157" spans="1:6" ht="15" thickBot="1" x14ac:dyDescent="0.35">
      <c r="A157" s="34">
        <v>0.10586805555555556</v>
      </c>
      <c r="B157" s="35">
        <v>66.2</v>
      </c>
      <c r="C157" s="36">
        <v>0.34499999999999997</v>
      </c>
      <c r="D157" s="37">
        <f t="shared" si="10"/>
        <v>-4.1400000000000006</v>
      </c>
      <c r="E157" s="30">
        <f t="shared" si="9"/>
        <v>32</v>
      </c>
      <c r="F157" s="31">
        <f t="shared" si="11"/>
        <v>7</v>
      </c>
    </row>
    <row r="158" spans="1:6" ht="15" thickBot="1" x14ac:dyDescent="0.35">
      <c r="A158" s="34">
        <v>0.10591435185185184</v>
      </c>
      <c r="B158" s="35">
        <v>66.2</v>
      </c>
      <c r="C158" s="36">
        <v>0.34599999999999997</v>
      </c>
      <c r="D158" s="37">
        <f t="shared" si="10"/>
        <v>-4.1400000000000006</v>
      </c>
      <c r="E158" s="30">
        <f t="shared" si="9"/>
        <v>32</v>
      </c>
      <c r="F158" s="31">
        <f t="shared" si="11"/>
        <v>7</v>
      </c>
    </row>
    <row r="159" spans="1:6" ht="15" thickBot="1" x14ac:dyDescent="0.35">
      <c r="A159" s="34">
        <v>0.1059375</v>
      </c>
      <c r="B159" s="35">
        <v>66.2</v>
      </c>
      <c r="C159" s="36">
        <v>0.34599999999999997</v>
      </c>
      <c r="D159" s="37">
        <f t="shared" si="10"/>
        <v>-4.1400000000000006</v>
      </c>
      <c r="E159" s="30">
        <f t="shared" si="9"/>
        <v>32</v>
      </c>
      <c r="F159" s="31">
        <f t="shared" si="11"/>
        <v>7</v>
      </c>
    </row>
    <row r="160" spans="1:6" ht="15" thickBot="1" x14ac:dyDescent="0.35">
      <c r="A160" s="34">
        <v>0.10596064814814815</v>
      </c>
      <c r="B160" s="35">
        <v>66.2</v>
      </c>
      <c r="C160" s="36">
        <v>0.34699999999999998</v>
      </c>
      <c r="D160" s="37">
        <f t="shared" si="10"/>
        <v>-4.1400000000000006</v>
      </c>
      <c r="E160" s="30">
        <f t="shared" si="9"/>
        <v>32</v>
      </c>
      <c r="F160" s="31">
        <f t="shared" si="11"/>
        <v>7</v>
      </c>
    </row>
    <row r="161" spans="1:6" ht="15" thickBot="1" x14ac:dyDescent="0.35">
      <c r="A161" s="34">
        <v>0.10600694444444443</v>
      </c>
      <c r="B161" s="35">
        <v>66.2</v>
      </c>
      <c r="C161" s="36">
        <v>0.34699999999999998</v>
      </c>
      <c r="D161" s="37">
        <f t="shared" si="10"/>
        <v>-4.1400000000000006</v>
      </c>
      <c r="E161" s="30">
        <f t="shared" si="9"/>
        <v>32</v>
      </c>
      <c r="F161" s="31">
        <f t="shared" si="11"/>
        <v>7</v>
      </c>
    </row>
    <row r="162" spans="1:6" ht="15" thickBot="1" x14ac:dyDescent="0.35">
      <c r="A162" s="34">
        <v>0.10605324074074074</v>
      </c>
      <c r="B162" s="35">
        <v>66.2</v>
      </c>
      <c r="C162" s="36">
        <v>0.34899999999999998</v>
      </c>
      <c r="D162" s="37">
        <f t="shared" si="10"/>
        <v>-4.1400000000000006</v>
      </c>
      <c r="E162" s="30">
        <f t="shared" si="9"/>
        <v>32</v>
      </c>
      <c r="F162" s="31">
        <f t="shared" si="11"/>
        <v>7</v>
      </c>
    </row>
    <row r="163" spans="1:6" ht="15" thickBot="1" x14ac:dyDescent="0.35">
      <c r="A163" s="34">
        <v>0.10607638888888889</v>
      </c>
      <c r="B163" s="35">
        <v>66.2</v>
      </c>
      <c r="C163" s="36">
        <v>0.35199999999999998</v>
      </c>
      <c r="D163" s="37">
        <f t="shared" si="10"/>
        <v>-4.1400000000000006</v>
      </c>
      <c r="E163" s="30">
        <f t="shared" si="9"/>
        <v>32</v>
      </c>
      <c r="F163" s="31">
        <f t="shared" si="11"/>
        <v>7</v>
      </c>
    </row>
    <row r="164" spans="1:6" ht="15" thickBot="1" x14ac:dyDescent="0.35">
      <c r="A164" s="34">
        <v>0.10609953703703705</v>
      </c>
      <c r="B164" s="35">
        <v>66.2</v>
      </c>
      <c r="C164" s="36">
        <v>0.35499999999999998</v>
      </c>
      <c r="D164" s="37">
        <f t="shared" si="10"/>
        <v>-4.1400000000000006</v>
      </c>
      <c r="E164" s="30">
        <f t="shared" si="9"/>
        <v>32</v>
      </c>
      <c r="F164" s="31">
        <f t="shared" si="11"/>
        <v>7</v>
      </c>
    </row>
    <row r="165" spans="1:6" ht="15" thickBot="1" x14ac:dyDescent="0.35">
      <c r="A165" s="34">
        <v>0.10612268518518519</v>
      </c>
      <c r="B165" s="35">
        <v>66.2</v>
      </c>
      <c r="C165" s="36">
        <v>0.35699999999999998</v>
      </c>
      <c r="D165" s="37">
        <f t="shared" si="10"/>
        <v>-4.1400000000000006</v>
      </c>
      <c r="E165" s="30">
        <f t="shared" si="9"/>
        <v>32</v>
      </c>
      <c r="F165" s="31">
        <f t="shared" si="11"/>
        <v>7</v>
      </c>
    </row>
    <row r="166" spans="1:6" ht="15" thickBot="1" x14ac:dyDescent="0.35">
      <c r="A166" s="34">
        <v>0.10614583333333333</v>
      </c>
      <c r="B166" s="35">
        <v>66.2</v>
      </c>
      <c r="C166" s="36">
        <v>0.35799999999999998</v>
      </c>
      <c r="D166" s="37">
        <f t="shared" si="10"/>
        <v>-4.1400000000000006</v>
      </c>
      <c r="E166" s="30">
        <f t="shared" si="9"/>
        <v>32</v>
      </c>
      <c r="F166" s="31">
        <f t="shared" si="11"/>
        <v>7</v>
      </c>
    </row>
    <row r="167" spans="1:6" ht="15" thickBot="1" x14ac:dyDescent="0.35">
      <c r="A167" s="34">
        <v>0.10619212962962964</v>
      </c>
      <c r="B167" s="35">
        <v>66.2</v>
      </c>
      <c r="C167" s="36">
        <v>0.35699999999999998</v>
      </c>
      <c r="D167" s="37">
        <f t="shared" si="10"/>
        <v>-4.1400000000000006</v>
      </c>
      <c r="E167" s="30">
        <f t="shared" si="9"/>
        <v>32</v>
      </c>
      <c r="F167" s="31">
        <f t="shared" si="11"/>
        <v>7</v>
      </c>
    </row>
    <row r="168" spans="1:6" ht="15" thickBot="1" x14ac:dyDescent="0.35">
      <c r="A168" s="34">
        <v>0.10623842592592592</v>
      </c>
      <c r="B168" s="35">
        <v>66.2</v>
      </c>
      <c r="C168" s="36">
        <v>0.35699999999999998</v>
      </c>
      <c r="D168" s="37">
        <f t="shared" si="10"/>
        <v>-4.1400000000000006</v>
      </c>
      <c r="E168" s="30">
        <f t="shared" si="9"/>
        <v>32</v>
      </c>
      <c r="F168" s="31">
        <f t="shared" si="11"/>
        <v>7</v>
      </c>
    </row>
    <row r="169" spans="1:6" ht="15" thickBot="1" x14ac:dyDescent="0.35">
      <c r="A169" s="34">
        <v>0.10626157407407406</v>
      </c>
      <c r="B169" s="35">
        <v>66.2</v>
      </c>
      <c r="C169" s="36">
        <v>0.35799999999999998</v>
      </c>
      <c r="D169" s="37">
        <f t="shared" si="10"/>
        <v>-4.1400000000000006</v>
      </c>
      <c r="E169" s="30">
        <f t="shared" si="9"/>
        <v>33</v>
      </c>
      <c r="F169" s="31">
        <f t="shared" si="11"/>
        <v>8</v>
      </c>
    </row>
    <row r="170" spans="1:6" ht="15" thickBot="1" x14ac:dyDescent="0.35">
      <c r="A170" s="34">
        <v>0.10628472222222222</v>
      </c>
      <c r="B170" s="35">
        <v>66.2</v>
      </c>
      <c r="C170" s="36">
        <v>0.36</v>
      </c>
      <c r="D170" s="37">
        <f t="shared" si="10"/>
        <v>-4.1400000000000006</v>
      </c>
      <c r="E170" s="30">
        <f t="shared" si="9"/>
        <v>33</v>
      </c>
      <c r="F170" s="31">
        <f t="shared" si="11"/>
        <v>8</v>
      </c>
    </row>
    <row r="171" spans="1:6" ht="15" thickBot="1" x14ac:dyDescent="0.35">
      <c r="A171" s="34">
        <v>0.10633101851851852</v>
      </c>
      <c r="B171" s="35">
        <v>66.2</v>
      </c>
      <c r="C171" s="36">
        <v>0.36099999999999999</v>
      </c>
      <c r="D171" s="37">
        <f t="shared" si="10"/>
        <v>-4.1400000000000006</v>
      </c>
      <c r="E171" s="30">
        <f t="shared" si="9"/>
        <v>33</v>
      </c>
      <c r="F171" s="31">
        <f t="shared" si="11"/>
        <v>8</v>
      </c>
    </row>
    <row r="172" spans="1:6" ht="15" thickBot="1" x14ac:dyDescent="0.35">
      <c r="A172" s="34">
        <v>0.10637731481481481</v>
      </c>
      <c r="B172" s="35">
        <v>66.2</v>
      </c>
      <c r="C172" s="36">
        <v>0.36299999999999999</v>
      </c>
      <c r="D172" s="37">
        <f t="shared" si="10"/>
        <v>-4.1400000000000006</v>
      </c>
      <c r="E172" s="30">
        <f t="shared" si="9"/>
        <v>33</v>
      </c>
      <c r="F172" s="31">
        <f t="shared" si="11"/>
        <v>8</v>
      </c>
    </row>
    <row r="173" spans="1:6" ht="15" thickBot="1" x14ac:dyDescent="0.35">
      <c r="A173" s="34">
        <v>0.10642361111111111</v>
      </c>
      <c r="B173" s="35">
        <v>66.2</v>
      </c>
      <c r="C173" s="36">
        <v>0.36399999999999999</v>
      </c>
      <c r="D173" s="37">
        <f t="shared" si="10"/>
        <v>-4.1400000000000006</v>
      </c>
      <c r="E173" s="30">
        <f t="shared" si="9"/>
        <v>33</v>
      </c>
      <c r="F173" s="31">
        <f t="shared" si="11"/>
        <v>8</v>
      </c>
    </row>
    <row r="174" spans="1:6" ht="15" thickBot="1" x14ac:dyDescent="0.35">
      <c r="A174" s="34">
        <v>0.10644675925925927</v>
      </c>
      <c r="B174" s="35">
        <v>66.2</v>
      </c>
      <c r="C174" s="36">
        <v>0.36399999999999999</v>
      </c>
      <c r="D174" s="37">
        <f t="shared" si="10"/>
        <v>-4.1400000000000006</v>
      </c>
      <c r="E174" s="30">
        <f t="shared" si="9"/>
        <v>33</v>
      </c>
      <c r="F174" s="31">
        <f t="shared" si="11"/>
        <v>8</v>
      </c>
    </row>
    <row r="175" spans="1:6" ht="15" thickBot="1" x14ac:dyDescent="0.35">
      <c r="A175" s="34">
        <v>0.10649305555555555</v>
      </c>
      <c r="B175" s="35">
        <v>66.2</v>
      </c>
      <c r="C175" s="36">
        <v>0.36499999999999999</v>
      </c>
      <c r="D175" s="37">
        <f t="shared" si="10"/>
        <v>-4.1400000000000006</v>
      </c>
      <c r="E175" s="30">
        <f t="shared" si="9"/>
        <v>33</v>
      </c>
      <c r="F175" s="31">
        <f t="shared" si="11"/>
        <v>8</v>
      </c>
    </row>
    <row r="176" spans="1:6" ht="15" thickBot="1" x14ac:dyDescent="0.35">
      <c r="A176" s="34">
        <v>0.10653935185185186</v>
      </c>
      <c r="B176" s="35">
        <v>66.2</v>
      </c>
      <c r="C176" s="36">
        <v>0.36499999999999999</v>
      </c>
      <c r="D176" s="37">
        <f t="shared" si="10"/>
        <v>-4.1400000000000006</v>
      </c>
      <c r="E176" s="30">
        <f t="shared" si="9"/>
        <v>33</v>
      </c>
      <c r="F176" s="31">
        <f t="shared" si="11"/>
        <v>8</v>
      </c>
    </row>
    <row r="177" spans="1:6" ht="15" thickBot="1" x14ac:dyDescent="0.35">
      <c r="A177" s="34">
        <v>0.10658564814814815</v>
      </c>
      <c r="B177" s="35">
        <v>66.2</v>
      </c>
      <c r="C177" s="36">
        <v>0.36399999999999999</v>
      </c>
      <c r="D177" s="37">
        <f t="shared" si="10"/>
        <v>-4.1400000000000006</v>
      </c>
      <c r="E177" s="30">
        <f t="shared" si="9"/>
        <v>33</v>
      </c>
      <c r="F177" s="31">
        <f t="shared" si="11"/>
        <v>8</v>
      </c>
    </row>
    <row r="178" spans="1:6" ht="15" thickBot="1" x14ac:dyDescent="0.35">
      <c r="A178" s="34">
        <v>0.10660879629629628</v>
      </c>
      <c r="B178" s="35">
        <v>66.2</v>
      </c>
      <c r="C178" s="36">
        <v>0.36499999999999999</v>
      </c>
      <c r="D178" s="37">
        <f t="shared" si="10"/>
        <v>-4.1400000000000006</v>
      </c>
      <c r="E178" s="30">
        <f t="shared" si="9"/>
        <v>33</v>
      </c>
      <c r="F178" s="31">
        <f t="shared" si="11"/>
        <v>8</v>
      </c>
    </row>
    <row r="179" spans="1:6" ht="15" thickBot="1" x14ac:dyDescent="0.35">
      <c r="A179" s="34">
        <v>0.10663194444444445</v>
      </c>
      <c r="B179" s="35">
        <v>66.2</v>
      </c>
      <c r="C179" s="36">
        <v>0.36499999999999999</v>
      </c>
      <c r="D179" s="37">
        <f t="shared" si="10"/>
        <v>-4.1400000000000006</v>
      </c>
      <c r="E179" s="30">
        <f t="shared" si="9"/>
        <v>33</v>
      </c>
      <c r="F179" s="31">
        <f t="shared" si="11"/>
        <v>8</v>
      </c>
    </row>
    <row r="180" spans="1:6" ht="15" thickBot="1" x14ac:dyDescent="0.35">
      <c r="A180" s="34">
        <v>0.10665509259259259</v>
      </c>
      <c r="B180" s="35">
        <v>66.2</v>
      </c>
      <c r="C180" s="36">
        <v>0.36499999999999999</v>
      </c>
      <c r="D180" s="37">
        <f t="shared" si="10"/>
        <v>-4.1400000000000006</v>
      </c>
      <c r="E180" s="30">
        <f t="shared" si="9"/>
        <v>33</v>
      </c>
      <c r="F180" s="31">
        <f t="shared" si="11"/>
        <v>8</v>
      </c>
    </row>
    <row r="181" spans="1:6" ht="15" thickBot="1" x14ac:dyDescent="0.35">
      <c r="A181" s="34">
        <v>0.10668981481481482</v>
      </c>
      <c r="B181" s="35">
        <v>66.2</v>
      </c>
      <c r="C181" s="36">
        <v>0.36499999999999999</v>
      </c>
      <c r="D181" s="37">
        <f t="shared" si="10"/>
        <v>-4.1400000000000006</v>
      </c>
      <c r="E181" s="30">
        <f t="shared" si="9"/>
        <v>33</v>
      </c>
      <c r="F181" s="31">
        <f t="shared" si="11"/>
        <v>8</v>
      </c>
    </row>
    <row r="182" spans="1:6" ht="15" thickBot="1" x14ac:dyDescent="0.35">
      <c r="A182" s="34">
        <v>0.10672453703703703</v>
      </c>
      <c r="B182" s="35">
        <v>66.2</v>
      </c>
      <c r="C182" s="36">
        <v>0.36499999999999999</v>
      </c>
      <c r="D182" s="37">
        <f t="shared" si="10"/>
        <v>-4.1400000000000006</v>
      </c>
      <c r="E182" s="30">
        <f t="shared" si="9"/>
        <v>33</v>
      </c>
      <c r="F182" s="31">
        <f t="shared" si="11"/>
        <v>8</v>
      </c>
    </row>
    <row r="183" spans="1:6" ht="15" thickBot="1" x14ac:dyDescent="0.35">
      <c r="A183" s="34">
        <v>0.10678240740740741</v>
      </c>
      <c r="B183" s="35">
        <v>66.2</v>
      </c>
      <c r="C183" s="36">
        <v>0.36599999999999999</v>
      </c>
      <c r="D183" s="37">
        <f t="shared" si="10"/>
        <v>-4.1400000000000006</v>
      </c>
      <c r="E183" s="30">
        <f t="shared" si="9"/>
        <v>33</v>
      </c>
      <c r="F183" s="31">
        <f t="shared" si="11"/>
        <v>8</v>
      </c>
    </row>
    <row r="184" spans="1:6" ht="15" thickBot="1" x14ac:dyDescent="0.35">
      <c r="A184" s="34">
        <v>0.10680555555555556</v>
      </c>
      <c r="B184" s="35">
        <v>66.2</v>
      </c>
      <c r="C184" s="36">
        <v>0.36599999999999999</v>
      </c>
      <c r="D184" s="37">
        <f t="shared" si="10"/>
        <v>-4.1400000000000006</v>
      </c>
      <c r="E184" s="30">
        <f t="shared" si="9"/>
        <v>33</v>
      </c>
      <c r="F184" s="31">
        <f t="shared" si="11"/>
        <v>8</v>
      </c>
    </row>
    <row r="185" spans="1:6" ht="15" thickBot="1" x14ac:dyDescent="0.35">
      <c r="A185" s="34">
        <v>0.10682870370370372</v>
      </c>
      <c r="B185" s="35">
        <v>66.2</v>
      </c>
      <c r="C185" s="36">
        <v>0.36699999999999999</v>
      </c>
      <c r="D185" s="37">
        <f t="shared" si="10"/>
        <v>-4.1400000000000006</v>
      </c>
      <c r="E185" s="30">
        <f t="shared" si="9"/>
        <v>33</v>
      </c>
      <c r="F185" s="31">
        <f t="shared" si="11"/>
        <v>8</v>
      </c>
    </row>
    <row r="186" spans="1:6" ht="15" thickBot="1" x14ac:dyDescent="0.35">
      <c r="A186" s="34">
        <v>0.106875</v>
      </c>
      <c r="B186" s="35">
        <v>66.02</v>
      </c>
      <c r="C186" s="36">
        <v>0.36799999999999999</v>
      </c>
      <c r="D186" s="37">
        <f t="shared" si="10"/>
        <v>-4.3200000000000074</v>
      </c>
      <c r="E186" s="30">
        <f t="shared" si="9"/>
        <v>33</v>
      </c>
      <c r="F186" s="31">
        <f t="shared" si="11"/>
        <v>8</v>
      </c>
    </row>
    <row r="187" spans="1:6" ht="15" thickBot="1" x14ac:dyDescent="0.35">
      <c r="A187" s="34">
        <v>0.10692129629629631</v>
      </c>
      <c r="B187" s="35">
        <v>66.2</v>
      </c>
      <c r="C187" s="36">
        <v>0.36899999999999999</v>
      </c>
      <c r="D187" s="37">
        <f t="shared" si="10"/>
        <v>-4.1400000000000006</v>
      </c>
      <c r="E187" s="30">
        <f t="shared" si="9"/>
        <v>33</v>
      </c>
      <c r="F187" s="31">
        <f t="shared" si="11"/>
        <v>8</v>
      </c>
    </row>
    <row r="188" spans="1:6" ht="15" thickBot="1" x14ac:dyDescent="0.35">
      <c r="A188" s="34">
        <v>0.10696759259259259</v>
      </c>
      <c r="B188" s="35">
        <v>66.2</v>
      </c>
      <c r="C188" s="36">
        <v>0.36899999999999999</v>
      </c>
      <c r="D188" s="37">
        <f t="shared" si="10"/>
        <v>-4.1400000000000006</v>
      </c>
      <c r="E188" s="30">
        <f t="shared" si="9"/>
        <v>34</v>
      </c>
      <c r="F188" s="31">
        <f t="shared" si="11"/>
        <v>9</v>
      </c>
    </row>
    <row r="189" spans="1:6" ht="15" thickBot="1" x14ac:dyDescent="0.35">
      <c r="A189" s="34">
        <v>0.10699074074074073</v>
      </c>
      <c r="B189" s="35">
        <v>66.02</v>
      </c>
      <c r="C189" s="36">
        <v>0.36899999999999999</v>
      </c>
      <c r="D189" s="37">
        <f t="shared" si="10"/>
        <v>-4.3200000000000074</v>
      </c>
      <c r="E189" s="30">
        <f t="shared" si="9"/>
        <v>34</v>
      </c>
      <c r="F189" s="31">
        <f t="shared" si="11"/>
        <v>9</v>
      </c>
    </row>
    <row r="190" spans="1:6" ht="15" thickBot="1" x14ac:dyDescent="0.35">
      <c r="A190" s="34">
        <v>0.10701388888888889</v>
      </c>
      <c r="B190" s="35">
        <v>66.02</v>
      </c>
      <c r="C190" s="36">
        <v>0.36899999999999999</v>
      </c>
      <c r="D190" s="37">
        <f t="shared" si="10"/>
        <v>-4.3200000000000074</v>
      </c>
      <c r="E190" s="30">
        <f t="shared" si="9"/>
        <v>34</v>
      </c>
      <c r="F190" s="31">
        <f t="shared" si="11"/>
        <v>9</v>
      </c>
    </row>
    <row r="191" spans="1:6" ht="15" thickBot="1" x14ac:dyDescent="0.35">
      <c r="A191" s="34">
        <v>0.10706018518518519</v>
      </c>
      <c r="B191" s="35">
        <v>66.02</v>
      </c>
      <c r="C191" s="36">
        <v>0.37</v>
      </c>
      <c r="D191" s="37">
        <f t="shared" si="10"/>
        <v>-4.3200000000000074</v>
      </c>
      <c r="E191" s="30">
        <f t="shared" si="9"/>
        <v>34</v>
      </c>
      <c r="F191" s="31">
        <f t="shared" si="11"/>
        <v>9</v>
      </c>
    </row>
    <row r="192" spans="1:6" ht="15" thickBot="1" x14ac:dyDescent="0.35">
      <c r="A192" s="34">
        <v>0.10710648148148148</v>
      </c>
      <c r="B192" s="35">
        <v>66.02</v>
      </c>
      <c r="C192" s="36">
        <v>0.37</v>
      </c>
      <c r="D192" s="37">
        <f t="shared" si="10"/>
        <v>-4.3200000000000074</v>
      </c>
      <c r="E192" s="30">
        <f t="shared" si="9"/>
        <v>34</v>
      </c>
      <c r="F192" s="31">
        <f t="shared" si="11"/>
        <v>9</v>
      </c>
    </row>
    <row r="193" spans="1:6" ht="15" thickBot="1" x14ac:dyDescent="0.35">
      <c r="A193" s="34">
        <v>0.10712962962962963</v>
      </c>
      <c r="B193" s="35">
        <v>66.02</v>
      </c>
      <c r="C193" s="36">
        <v>0.371</v>
      </c>
      <c r="D193" s="37">
        <f t="shared" si="10"/>
        <v>-4.3200000000000074</v>
      </c>
      <c r="E193" s="30">
        <f t="shared" si="9"/>
        <v>34</v>
      </c>
      <c r="F193" s="31">
        <f t="shared" si="11"/>
        <v>9</v>
      </c>
    </row>
    <row r="194" spans="1:6" ht="15" thickBot="1" x14ac:dyDescent="0.35">
      <c r="A194" s="34">
        <v>0.10715277777777778</v>
      </c>
      <c r="B194" s="35">
        <v>66.02</v>
      </c>
      <c r="C194" s="36">
        <v>0.371</v>
      </c>
      <c r="D194" s="37">
        <f t="shared" si="10"/>
        <v>-4.3200000000000074</v>
      </c>
      <c r="E194" s="30">
        <f t="shared" si="9"/>
        <v>34</v>
      </c>
      <c r="F194" s="31">
        <f t="shared" si="11"/>
        <v>9</v>
      </c>
    </row>
    <row r="195" spans="1:6" ht="15" thickBot="1" x14ac:dyDescent="0.35">
      <c r="A195" s="34">
        <v>0.10717592592592594</v>
      </c>
      <c r="B195" s="35">
        <v>66.02</v>
      </c>
      <c r="C195" s="36">
        <v>0.371</v>
      </c>
      <c r="D195" s="37">
        <f t="shared" si="10"/>
        <v>-4.3200000000000074</v>
      </c>
      <c r="E195" s="30">
        <f t="shared" ref="E195:E258" si="12">MINUTE(A195)</f>
        <v>34</v>
      </c>
      <c r="F195" s="31">
        <f t="shared" si="11"/>
        <v>9</v>
      </c>
    </row>
    <row r="196" spans="1:6" ht="15" thickBot="1" x14ac:dyDescent="0.35">
      <c r="A196" s="34">
        <v>0.10722222222222222</v>
      </c>
      <c r="B196" s="35">
        <v>66.02</v>
      </c>
      <c r="C196" s="36">
        <v>0.371</v>
      </c>
      <c r="D196" s="37">
        <f t="shared" si="10"/>
        <v>-4.3200000000000074</v>
      </c>
      <c r="E196" s="30">
        <f t="shared" si="12"/>
        <v>34</v>
      </c>
      <c r="F196" s="31">
        <f t="shared" si="11"/>
        <v>9</v>
      </c>
    </row>
    <row r="197" spans="1:6" ht="15" thickBot="1" x14ac:dyDescent="0.35">
      <c r="A197" s="34">
        <v>0.10726851851851853</v>
      </c>
      <c r="B197" s="35">
        <v>66.02</v>
      </c>
      <c r="C197" s="36">
        <v>0.372</v>
      </c>
      <c r="D197" s="37">
        <f t="shared" si="10"/>
        <v>-4.3200000000000074</v>
      </c>
      <c r="E197" s="30">
        <f t="shared" si="12"/>
        <v>34</v>
      </c>
      <c r="F197" s="31">
        <f t="shared" si="11"/>
        <v>9</v>
      </c>
    </row>
    <row r="198" spans="1:6" ht="15" thickBot="1" x14ac:dyDescent="0.35">
      <c r="A198" s="34">
        <v>0.10729166666666667</v>
      </c>
      <c r="B198" s="35">
        <v>66.02</v>
      </c>
      <c r="C198" s="36">
        <v>0.373</v>
      </c>
      <c r="D198" s="37">
        <f t="shared" si="10"/>
        <v>-4.3200000000000074</v>
      </c>
      <c r="E198" s="30">
        <f t="shared" si="12"/>
        <v>34</v>
      </c>
      <c r="F198" s="31">
        <f t="shared" si="11"/>
        <v>9</v>
      </c>
    </row>
    <row r="199" spans="1:6" ht="15" thickBot="1" x14ac:dyDescent="0.35">
      <c r="A199" s="34">
        <v>0.10731481481481481</v>
      </c>
      <c r="B199" s="35">
        <v>66.02</v>
      </c>
      <c r="C199" s="36">
        <v>0.373</v>
      </c>
      <c r="D199" s="37">
        <f t="shared" ref="D199:D262" si="13">B199-$B$2</f>
        <v>-4.3200000000000074</v>
      </c>
      <c r="E199" s="30">
        <f t="shared" si="12"/>
        <v>34</v>
      </c>
      <c r="F199" s="31">
        <f t="shared" si="11"/>
        <v>9</v>
      </c>
    </row>
    <row r="200" spans="1:6" ht="15" thickBot="1" x14ac:dyDescent="0.35">
      <c r="A200" s="34">
        <v>0.10733796296296295</v>
      </c>
      <c r="B200" s="35">
        <v>66.02</v>
      </c>
      <c r="C200" s="36">
        <v>0.373</v>
      </c>
      <c r="D200" s="37">
        <f t="shared" si="13"/>
        <v>-4.3200000000000074</v>
      </c>
      <c r="E200" s="30">
        <f t="shared" si="12"/>
        <v>34</v>
      </c>
      <c r="F200" s="31">
        <f t="shared" si="11"/>
        <v>9</v>
      </c>
    </row>
    <row r="201" spans="1:6" ht="15" thickBot="1" x14ac:dyDescent="0.35">
      <c r="A201" s="34">
        <v>0.10738425925925926</v>
      </c>
      <c r="B201" s="35">
        <v>66.02</v>
      </c>
      <c r="C201" s="36">
        <v>0.373</v>
      </c>
      <c r="D201" s="37">
        <f t="shared" si="13"/>
        <v>-4.3200000000000074</v>
      </c>
      <c r="E201" s="30">
        <f t="shared" si="12"/>
        <v>34</v>
      </c>
      <c r="F201" s="31">
        <f t="shared" si="11"/>
        <v>9</v>
      </c>
    </row>
    <row r="202" spans="1:6" ht="15" thickBot="1" x14ac:dyDescent="0.35">
      <c r="A202" s="34">
        <v>0.1074074074074074</v>
      </c>
      <c r="B202" s="35">
        <v>66.02</v>
      </c>
      <c r="C202" s="36">
        <v>0.373</v>
      </c>
      <c r="D202" s="37">
        <f t="shared" si="13"/>
        <v>-4.3200000000000074</v>
      </c>
      <c r="E202" s="30">
        <f t="shared" si="12"/>
        <v>34</v>
      </c>
      <c r="F202" s="31">
        <f t="shared" si="11"/>
        <v>9</v>
      </c>
    </row>
    <row r="203" spans="1:6" ht="15" thickBot="1" x14ac:dyDescent="0.35">
      <c r="A203" s="34">
        <v>0.1074537037037037</v>
      </c>
      <c r="B203" s="35">
        <v>66.02</v>
      </c>
      <c r="C203" s="36">
        <v>0.374</v>
      </c>
      <c r="D203" s="37">
        <f t="shared" si="13"/>
        <v>-4.3200000000000074</v>
      </c>
      <c r="E203" s="30">
        <f t="shared" si="12"/>
        <v>34</v>
      </c>
      <c r="F203" s="31">
        <f t="shared" si="11"/>
        <v>9</v>
      </c>
    </row>
    <row r="204" spans="1:6" ht="15" thickBot="1" x14ac:dyDescent="0.35">
      <c r="A204" s="34">
        <v>0.10747685185185185</v>
      </c>
      <c r="B204" s="35">
        <v>66.02</v>
      </c>
      <c r="C204" s="36">
        <v>0.375</v>
      </c>
      <c r="D204" s="37">
        <f t="shared" si="13"/>
        <v>-4.3200000000000074</v>
      </c>
      <c r="E204" s="30">
        <f t="shared" si="12"/>
        <v>34</v>
      </c>
      <c r="F204" s="31">
        <f t="shared" si="11"/>
        <v>9</v>
      </c>
    </row>
    <row r="205" spans="1:6" ht="15" thickBot="1" x14ac:dyDescent="0.35">
      <c r="A205" s="34">
        <v>0.10752314814814816</v>
      </c>
      <c r="B205" s="35">
        <v>66.02</v>
      </c>
      <c r="C205" s="36">
        <v>0.375</v>
      </c>
      <c r="D205" s="37">
        <f t="shared" si="13"/>
        <v>-4.3200000000000074</v>
      </c>
      <c r="E205" s="30">
        <f t="shared" si="12"/>
        <v>34</v>
      </c>
      <c r="F205" s="31">
        <f t="shared" si="11"/>
        <v>9</v>
      </c>
    </row>
    <row r="206" spans="1:6" ht="15" thickBot="1" x14ac:dyDescent="0.35">
      <c r="A206" s="34">
        <v>0.10754629629629631</v>
      </c>
      <c r="B206" s="35">
        <v>66.02</v>
      </c>
      <c r="C206" s="36">
        <v>0.374</v>
      </c>
      <c r="D206" s="37">
        <f t="shared" si="13"/>
        <v>-4.3200000000000074</v>
      </c>
      <c r="E206" s="30">
        <f t="shared" si="12"/>
        <v>34</v>
      </c>
      <c r="F206" s="31">
        <f t="shared" si="11"/>
        <v>9</v>
      </c>
    </row>
    <row r="207" spans="1:6" ht="15" thickBot="1" x14ac:dyDescent="0.35">
      <c r="A207" s="34">
        <v>0.10759259259259259</v>
      </c>
      <c r="B207" s="35">
        <v>66.02</v>
      </c>
      <c r="C207" s="36">
        <v>0.374</v>
      </c>
      <c r="D207" s="37">
        <f t="shared" si="13"/>
        <v>-4.3200000000000074</v>
      </c>
      <c r="E207" s="30">
        <f t="shared" si="12"/>
        <v>34</v>
      </c>
      <c r="F207" s="31">
        <f t="shared" si="11"/>
        <v>9</v>
      </c>
    </row>
    <row r="208" spans="1:6" ht="15" thickBot="1" x14ac:dyDescent="0.35">
      <c r="A208" s="34">
        <v>0.1076388888888889</v>
      </c>
      <c r="B208" s="35">
        <v>66.02</v>
      </c>
      <c r="C208" s="36">
        <v>0.374</v>
      </c>
      <c r="D208" s="37">
        <f t="shared" si="13"/>
        <v>-4.3200000000000074</v>
      </c>
      <c r="E208" s="30">
        <f t="shared" si="12"/>
        <v>35</v>
      </c>
      <c r="F208" s="31">
        <f t="shared" si="11"/>
        <v>10</v>
      </c>
    </row>
    <row r="209" spans="1:6" ht="15" thickBot="1" x14ac:dyDescent="0.35">
      <c r="A209" s="34">
        <v>0.10766203703703703</v>
      </c>
      <c r="B209" s="35">
        <v>66.02</v>
      </c>
      <c r="C209" s="36">
        <v>0.374</v>
      </c>
      <c r="D209" s="37">
        <f t="shared" si="13"/>
        <v>-4.3200000000000074</v>
      </c>
      <c r="E209" s="30">
        <f t="shared" si="12"/>
        <v>35</v>
      </c>
      <c r="F209" s="31">
        <f t="shared" si="11"/>
        <v>10</v>
      </c>
    </row>
    <row r="210" spans="1:6" ht="15" thickBot="1" x14ac:dyDescent="0.35">
      <c r="A210" s="34">
        <v>0.10770833333333334</v>
      </c>
      <c r="B210" s="35">
        <v>66.02</v>
      </c>
      <c r="C210" s="36">
        <v>0.375</v>
      </c>
      <c r="D210" s="37">
        <f t="shared" si="13"/>
        <v>-4.3200000000000074</v>
      </c>
      <c r="E210" s="30">
        <f t="shared" si="12"/>
        <v>35</v>
      </c>
      <c r="F210" s="31">
        <f t="shared" si="11"/>
        <v>10</v>
      </c>
    </row>
    <row r="211" spans="1:6" ht="15" thickBot="1" x14ac:dyDescent="0.35">
      <c r="A211" s="34">
        <v>0.10773148148148148</v>
      </c>
      <c r="B211" s="35">
        <v>66.02</v>
      </c>
      <c r="C211" s="36">
        <v>0.375</v>
      </c>
      <c r="D211" s="37">
        <f t="shared" si="13"/>
        <v>-4.3200000000000074</v>
      </c>
      <c r="E211" s="30">
        <f t="shared" si="12"/>
        <v>35</v>
      </c>
      <c r="F211" s="31">
        <f t="shared" si="11"/>
        <v>10</v>
      </c>
    </row>
    <row r="212" spans="1:6" ht="15" thickBot="1" x14ac:dyDescent="0.35">
      <c r="A212" s="34">
        <v>0.10775462962962963</v>
      </c>
      <c r="B212" s="35">
        <v>66.02</v>
      </c>
      <c r="C212" s="36">
        <v>0.375</v>
      </c>
      <c r="D212" s="37">
        <f t="shared" si="13"/>
        <v>-4.3200000000000074</v>
      </c>
      <c r="E212" s="30">
        <f t="shared" si="12"/>
        <v>35</v>
      </c>
      <c r="F212" s="31">
        <f t="shared" si="11"/>
        <v>10</v>
      </c>
    </row>
    <row r="213" spans="1:6" ht="15" thickBot="1" x14ac:dyDescent="0.35">
      <c r="A213" s="34">
        <v>0.10777777777777779</v>
      </c>
      <c r="B213" s="35">
        <v>66.02</v>
      </c>
      <c r="C213" s="36">
        <v>0.376</v>
      </c>
      <c r="D213" s="37">
        <f t="shared" si="13"/>
        <v>-4.3200000000000074</v>
      </c>
      <c r="E213" s="30">
        <f t="shared" si="12"/>
        <v>35</v>
      </c>
      <c r="F213" s="31">
        <f t="shared" ref="F213:F276" si="14">E213-$E$2</f>
        <v>10</v>
      </c>
    </row>
    <row r="214" spans="1:6" ht="15" thickBot="1" x14ac:dyDescent="0.35">
      <c r="A214" s="34">
        <v>0.10782407407407407</v>
      </c>
      <c r="B214" s="35">
        <v>66.02</v>
      </c>
      <c r="C214" s="36">
        <v>0.376</v>
      </c>
      <c r="D214" s="37">
        <f t="shared" si="13"/>
        <v>-4.3200000000000074</v>
      </c>
      <c r="E214" s="30">
        <f t="shared" si="12"/>
        <v>35</v>
      </c>
      <c r="F214" s="31">
        <f t="shared" si="14"/>
        <v>10</v>
      </c>
    </row>
    <row r="215" spans="1:6" ht="15" thickBot="1" x14ac:dyDescent="0.35">
      <c r="A215" s="34">
        <v>0.10787037037037038</v>
      </c>
      <c r="B215" s="35">
        <v>66.02</v>
      </c>
      <c r="C215" s="36">
        <v>0.376</v>
      </c>
      <c r="D215" s="37">
        <f t="shared" si="13"/>
        <v>-4.3200000000000074</v>
      </c>
      <c r="E215" s="30">
        <f t="shared" si="12"/>
        <v>35</v>
      </c>
      <c r="F215" s="31">
        <f t="shared" si="14"/>
        <v>10</v>
      </c>
    </row>
    <row r="216" spans="1:6" ht="15" thickBot="1" x14ac:dyDescent="0.35">
      <c r="A216" s="34">
        <v>0.10789351851851851</v>
      </c>
      <c r="B216" s="35">
        <v>66.02</v>
      </c>
      <c r="C216" s="36">
        <v>0.377</v>
      </c>
      <c r="D216" s="37">
        <f t="shared" si="13"/>
        <v>-4.3200000000000074</v>
      </c>
      <c r="E216" s="30">
        <f t="shared" si="12"/>
        <v>35</v>
      </c>
      <c r="F216" s="31">
        <f t="shared" si="14"/>
        <v>10</v>
      </c>
    </row>
    <row r="217" spans="1:6" ht="15" thickBot="1" x14ac:dyDescent="0.35">
      <c r="A217" s="34">
        <v>0.10791666666666666</v>
      </c>
      <c r="B217" s="35">
        <v>66.02</v>
      </c>
      <c r="C217" s="36">
        <v>0.377</v>
      </c>
      <c r="D217" s="37">
        <f t="shared" si="13"/>
        <v>-4.3200000000000074</v>
      </c>
      <c r="E217" s="30">
        <f t="shared" si="12"/>
        <v>35</v>
      </c>
      <c r="F217" s="31">
        <f t="shared" si="14"/>
        <v>10</v>
      </c>
    </row>
    <row r="218" spans="1:6" ht="15" thickBot="1" x14ac:dyDescent="0.35">
      <c r="A218" s="34">
        <v>0.10796296296296297</v>
      </c>
      <c r="B218" s="35">
        <v>66.02</v>
      </c>
      <c r="C218" s="36">
        <v>0.377</v>
      </c>
      <c r="D218" s="37">
        <f t="shared" si="13"/>
        <v>-4.3200000000000074</v>
      </c>
      <c r="E218" s="30">
        <f t="shared" si="12"/>
        <v>35</v>
      </c>
      <c r="F218" s="31">
        <f t="shared" si="14"/>
        <v>10</v>
      </c>
    </row>
    <row r="219" spans="1:6" ht="15" thickBot="1" x14ac:dyDescent="0.35">
      <c r="A219" s="34">
        <v>0.10798611111111112</v>
      </c>
      <c r="B219" s="35">
        <v>66.02</v>
      </c>
      <c r="C219" s="36">
        <v>0.378</v>
      </c>
      <c r="D219" s="37">
        <f t="shared" si="13"/>
        <v>-4.3200000000000074</v>
      </c>
      <c r="E219" s="30">
        <f t="shared" si="12"/>
        <v>35</v>
      </c>
      <c r="F219" s="31">
        <f t="shared" si="14"/>
        <v>10</v>
      </c>
    </row>
    <row r="220" spans="1:6" ht="15" thickBot="1" x14ac:dyDescent="0.35">
      <c r="A220" s="34">
        <v>0.10800925925925926</v>
      </c>
      <c r="B220" s="35">
        <v>66.02</v>
      </c>
      <c r="C220" s="36">
        <v>0.378</v>
      </c>
      <c r="D220" s="37">
        <f t="shared" si="13"/>
        <v>-4.3200000000000074</v>
      </c>
      <c r="E220" s="30">
        <f t="shared" si="12"/>
        <v>35</v>
      </c>
      <c r="F220" s="31">
        <f t="shared" si="14"/>
        <v>10</v>
      </c>
    </row>
    <row r="221" spans="1:6" ht="15" thickBot="1" x14ac:dyDescent="0.35">
      <c r="A221" s="34">
        <v>0.10803240740740742</v>
      </c>
      <c r="B221" s="35">
        <v>66.02</v>
      </c>
      <c r="C221" s="36">
        <v>0.379</v>
      </c>
      <c r="D221" s="37">
        <f t="shared" si="13"/>
        <v>-4.3200000000000074</v>
      </c>
      <c r="E221" s="30">
        <f t="shared" si="12"/>
        <v>35</v>
      </c>
      <c r="F221" s="31">
        <f t="shared" si="14"/>
        <v>10</v>
      </c>
    </row>
    <row r="222" spans="1:6" ht="15" thickBot="1" x14ac:dyDescent="0.35">
      <c r="A222" s="34">
        <v>0.1080787037037037</v>
      </c>
      <c r="B222" s="35">
        <v>66.02</v>
      </c>
      <c r="C222" s="36">
        <v>0.378</v>
      </c>
      <c r="D222" s="37">
        <f t="shared" si="13"/>
        <v>-4.3200000000000074</v>
      </c>
      <c r="E222" s="30">
        <f t="shared" si="12"/>
        <v>35</v>
      </c>
      <c r="F222" s="31">
        <f t="shared" si="14"/>
        <v>10</v>
      </c>
    </row>
    <row r="223" spans="1:6" ht="15" thickBot="1" x14ac:dyDescent="0.35">
      <c r="A223" s="34">
        <v>0.10810185185185185</v>
      </c>
      <c r="B223" s="35">
        <v>66.02</v>
      </c>
      <c r="C223" s="36">
        <v>0.379</v>
      </c>
      <c r="D223" s="37">
        <f t="shared" si="13"/>
        <v>-4.3200000000000074</v>
      </c>
      <c r="E223" s="30">
        <f t="shared" si="12"/>
        <v>35</v>
      </c>
      <c r="F223" s="31">
        <f t="shared" si="14"/>
        <v>10</v>
      </c>
    </row>
    <row r="224" spans="1:6" ht="15" thickBot="1" x14ac:dyDescent="0.35">
      <c r="A224" s="34">
        <v>0.10814814814814815</v>
      </c>
      <c r="B224" s="35">
        <v>66.02</v>
      </c>
      <c r="C224" s="36">
        <v>0.379</v>
      </c>
      <c r="D224" s="37">
        <f t="shared" si="13"/>
        <v>-4.3200000000000074</v>
      </c>
      <c r="E224" s="30">
        <f t="shared" si="12"/>
        <v>35</v>
      </c>
      <c r="F224" s="31">
        <f t="shared" si="14"/>
        <v>10</v>
      </c>
    </row>
    <row r="225" spans="1:6" ht="15" thickBot="1" x14ac:dyDescent="0.35">
      <c r="A225" s="34">
        <v>0.10819444444444444</v>
      </c>
      <c r="B225" s="35">
        <v>66.02</v>
      </c>
      <c r="C225" s="36">
        <v>0.38</v>
      </c>
      <c r="D225" s="37">
        <f t="shared" si="13"/>
        <v>-4.3200000000000074</v>
      </c>
      <c r="E225" s="30">
        <f t="shared" si="12"/>
        <v>35</v>
      </c>
      <c r="F225" s="31">
        <f t="shared" si="14"/>
        <v>10</v>
      </c>
    </row>
    <row r="226" spans="1:6" ht="15" thickBot="1" x14ac:dyDescent="0.35">
      <c r="A226" s="34">
        <v>0.10824074074074075</v>
      </c>
      <c r="B226" s="35">
        <v>66.02</v>
      </c>
      <c r="C226" s="36">
        <v>0.38</v>
      </c>
      <c r="D226" s="37">
        <f t="shared" si="13"/>
        <v>-4.3200000000000074</v>
      </c>
      <c r="E226" s="30">
        <f t="shared" si="12"/>
        <v>35</v>
      </c>
      <c r="F226" s="31">
        <f t="shared" si="14"/>
        <v>10</v>
      </c>
    </row>
    <row r="227" spans="1:6" ht="15" thickBot="1" x14ac:dyDescent="0.35">
      <c r="A227" s="34">
        <v>0.10828703703703703</v>
      </c>
      <c r="B227" s="35">
        <v>66.02</v>
      </c>
      <c r="C227" s="36">
        <v>0.38</v>
      </c>
      <c r="D227" s="37">
        <f t="shared" si="13"/>
        <v>-4.3200000000000074</v>
      </c>
      <c r="E227" s="30">
        <f t="shared" si="12"/>
        <v>35</v>
      </c>
      <c r="F227" s="31">
        <f t="shared" si="14"/>
        <v>10</v>
      </c>
    </row>
    <row r="228" spans="1:6" ht="15" thickBot="1" x14ac:dyDescent="0.35">
      <c r="A228" s="34">
        <v>0.10833333333333334</v>
      </c>
      <c r="B228" s="35">
        <v>66.02</v>
      </c>
      <c r="C228" s="36">
        <v>0.38100000000000001</v>
      </c>
      <c r="D228" s="37">
        <f t="shared" si="13"/>
        <v>-4.3200000000000074</v>
      </c>
      <c r="E228" s="30">
        <f t="shared" si="12"/>
        <v>36</v>
      </c>
      <c r="F228" s="31">
        <f t="shared" si="14"/>
        <v>11</v>
      </c>
    </row>
    <row r="229" spans="1:6" ht="15" thickBot="1" x14ac:dyDescent="0.35">
      <c r="A229" s="34">
        <v>0.10835648148148147</v>
      </c>
      <c r="B229" s="35">
        <v>66.02</v>
      </c>
      <c r="C229" s="36">
        <v>0.38</v>
      </c>
      <c r="D229" s="37">
        <f t="shared" si="13"/>
        <v>-4.3200000000000074</v>
      </c>
      <c r="E229" s="30">
        <f t="shared" si="12"/>
        <v>36</v>
      </c>
      <c r="F229" s="31">
        <f t="shared" si="14"/>
        <v>11</v>
      </c>
    </row>
    <row r="230" spans="1:6" ht="15" thickBot="1" x14ac:dyDescent="0.35">
      <c r="A230" s="34">
        <v>0.10837962962962962</v>
      </c>
      <c r="B230" s="35">
        <v>66.02</v>
      </c>
      <c r="C230" s="36">
        <v>0.38</v>
      </c>
      <c r="D230" s="37">
        <f t="shared" si="13"/>
        <v>-4.3200000000000074</v>
      </c>
      <c r="E230" s="30">
        <f t="shared" si="12"/>
        <v>36</v>
      </c>
      <c r="F230" s="31">
        <f t="shared" si="14"/>
        <v>11</v>
      </c>
    </row>
    <row r="231" spans="1:6" ht="15" thickBot="1" x14ac:dyDescent="0.35">
      <c r="A231" s="34">
        <v>0.10842592592592593</v>
      </c>
      <c r="B231" s="35">
        <v>66.02</v>
      </c>
      <c r="C231" s="36">
        <v>0.38100000000000001</v>
      </c>
      <c r="D231" s="37">
        <f t="shared" si="13"/>
        <v>-4.3200000000000074</v>
      </c>
      <c r="E231" s="30">
        <f t="shared" si="12"/>
        <v>36</v>
      </c>
      <c r="F231" s="31">
        <f t="shared" si="14"/>
        <v>11</v>
      </c>
    </row>
    <row r="232" spans="1:6" ht="15" thickBot="1" x14ac:dyDescent="0.35">
      <c r="A232" s="34">
        <v>0.10844907407407407</v>
      </c>
      <c r="B232" s="35">
        <v>66.02</v>
      </c>
      <c r="C232" s="36">
        <v>0.38100000000000001</v>
      </c>
      <c r="D232" s="37">
        <f t="shared" si="13"/>
        <v>-4.3200000000000074</v>
      </c>
      <c r="E232" s="30">
        <f t="shared" si="12"/>
        <v>36</v>
      </c>
      <c r="F232" s="31">
        <f t="shared" si="14"/>
        <v>11</v>
      </c>
    </row>
    <row r="233" spans="1:6" ht="15" thickBot="1" x14ac:dyDescent="0.35">
      <c r="A233" s="34">
        <v>0.10849537037037038</v>
      </c>
      <c r="B233" s="35">
        <v>66.02</v>
      </c>
      <c r="C233" s="36">
        <v>0.38100000000000001</v>
      </c>
      <c r="D233" s="37">
        <f t="shared" si="13"/>
        <v>-4.3200000000000074</v>
      </c>
      <c r="E233" s="30">
        <f t="shared" si="12"/>
        <v>36</v>
      </c>
      <c r="F233" s="31">
        <f t="shared" si="14"/>
        <v>11</v>
      </c>
    </row>
    <row r="234" spans="1:6" ht="15" thickBot="1" x14ac:dyDescent="0.35">
      <c r="A234" s="34">
        <v>0.10854166666666666</v>
      </c>
      <c r="B234" s="35">
        <v>66.02</v>
      </c>
      <c r="C234" s="36">
        <v>0.38100000000000001</v>
      </c>
      <c r="D234" s="37">
        <f t="shared" si="13"/>
        <v>-4.3200000000000074</v>
      </c>
      <c r="E234" s="30">
        <f t="shared" si="12"/>
        <v>36</v>
      </c>
      <c r="F234" s="31">
        <f t="shared" si="14"/>
        <v>11</v>
      </c>
    </row>
    <row r="235" spans="1:6" ht="15" thickBot="1" x14ac:dyDescent="0.35">
      <c r="A235" s="34">
        <v>0.10856481481481482</v>
      </c>
      <c r="B235" s="35">
        <v>66.02</v>
      </c>
      <c r="C235" s="36">
        <v>0.38100000000000001</v>
      </c>
      <c r="D235" s="37">
        <f t="shared" si="13"/>
        <v>-4.3200000000000074</v>
      </c>
      <c r="E235" s="30">
        <f t="shared" si="12"/>
        <v>36</v>
      </c>
      <c r="F235" s="31">
        <f t="shared" si="14"/>
        <v>11</v>
      </c>
    </row>
    <row r="236" spans="1:6" ht="15" thickBot="1" x14ac:dyDescent="0.35">
      <c r="A236" s="34">
        <v>0.10858796296296297</v>
      </c>
      <c r="B236" s="35">
        <v>66.02</v>
      </c>
      <c r="C236" s="36">
        <v>0.38100000000000001</v>
      </c>
      <c r="D236" s="37">
        <f t="shared" si="13"/>
        <v>-4.3200000000000074</v>
      </c>
      <c r="E236" s="30">
        <f t="shared" si="12"/>
        <v>36</v>
      </c>
      <c r="F236" s="31">
        <f t="shared" si="14"/>
        <v>11</v>
      </c>
    </row>
    <row r="237" spans="1:6" ht="15" thickBot="1" x14ac:dyDescent="0.35">
      <c r="A237" s="34">
        <v>0.10863425925925925</v>
      </c>
      <c r="B237" s="35">
        <v>66.02</v>
      </c>
      <c r="C237" s="36">
        <v>0.38100000000000001</v>
      </c>
      <c r="D237" s="37">
        <f t="shared" si="13"/>
        <v>-4.3200000000000074</v>
      </c>
      <c r="E237" s="30">
        <f t="shared" si="12"/>
        <v>36</v>
      </c>
      <c r="F237" s="31">
        <f t="shared" si="14"/>
        <v>11</v>
      </c>
    </row>
    <row r="238" spans="1:6" ht="15" thickBot="1" x14ac:dyDescent="0.35">
      <c r="A238" s="34">
        <v>0.10865740740740741</v>
      </c>
      <c r="B238" s="35">
        <v>66.02</v>
      </c>
      <c r="C238" s="36">
        <v>0.38100000000000001</v>
      </c>
      <c r="D238" s="37">
        <f t="shared" si="13"/>
        <v>-4.3200000000000074</v>
      </c>
      <c r="E238" s="30">
        <f t="shared" si="12"/>
        <v>36</v>
      </c>
      <c r="F238" s="31">
        <f t="shared" si="14"/>
        <v>11</v>
      </c>
    </row>
    <row r="239" spans="1:6" ht="15" thickBot="1" x14ac:dyDescent="0.35">
      <c r="A239" s="34">
        <v>0.10870370370370371</v>
      </c>
      <c r="B239" s="35">
        <v>66.02</v>
      </c>
      <c r="C239" s="36">
        <v>0.38100000000000001</v>
      </c>
      <c r="D239" s="37">
        <f t="shared" si="13"/>
        <v>-4.3200000000000074</v>
      </c>
      <c r="E239" s="30">
        <f t="shared" si="12"/>
        <v>36</v>
      </c>
      <c r="F239" s="31">
        <f t="shared" si="14"/>
        <v>11</v>
      </c>
    </row>
    <row r="240" spans="1:6" ht="15" thickBot="1" x14ac:dyDescent="0.35">
      <c r="A240" s="34">
        <v>0.10872685185185187</v>
      </c>
      <c r="B240" s="35">
        <v>66.02</v>
      </c>
      <c r="C240" s="36">
        <v>0.38100000000000001</v>
      </c>
      <c r="D240" s="37">
        <f t="shared" si="13"/>
        <v>-4.3200000000000074</v>
      </c>
      <c r="E240" s="30">
        <f t="shared" si="12"/>
        <v>36</v>
      </c>
      <c r="F240" s="31">
        <f t="shared" si="14"/>
        <v>11</v>
      </c>
    </row>
    <row r="241" spans="1:6" ht="15" thickBot="1" x14ac:dyDescent="0.35">
      <c r="A241" s="34">
        <v>0.10877314814814815</v>
      </c>
      <c r="B241" s="35">
        <v>66.02</v>
      </c>
      <c r="C241" s="36">
        <v>0.38200000000000001</v>
      </c>
      <c r="D241" s="37">
        <f t="shared" si="13"/>
        <v>-4.3200000000000074</v>
      </c>
      <c r="E241" s="30">
        <f t="shared" si="12"/>
        <v>36</v>
      </c>
      <c r="F241" s="31">
        <f t="shared" si="14"/>
        <v>11</v>
      </c>
    </row>
    <row r="242" spans="1:6" ht="15" thickBot="1" x14ac:dyDescent="0.35">
      <c r="A242" s="34">
        <v>0.10879629629629629</v>
      </c>
      <c r="B242" s="35">
        <v>66.02</v>
      </c>
      <c r="C242" s="36">
        <v>0.38200000000000001</v>
      </c>
      <c r="D242" s="37">
        <f t="shared" si="13"/>
        <v>-4.3200000000000074</v>
      </c>
      <c r="E242" s="30">
        <f t="shared" si="12"/>
        <v>36</v>
      </c>
      <c r="F242" s="31">
        <f t="shared" si="14"/>
        <v>11</v>
      </c>
    </row>
    <row r="243" spans="1:6" ht="15" thickBot="1" x14ac:dyDescent="0.35">
      <c r="A243" s="34">
        <v>0.10884259259259259</v>
      </c>
      <c r="B243" s="35">
        <v>66.02</v>
      </c>
      <c r="C243" s="36">
        <v>0.38200000000000001</v>
      </c>
      <c r="D243" s="37">
        <f t="shared" si="13"/>
        <v>-4.3200000000000074</v>
      </c>
      <c r="E243" s="30">
        <f t="shared" si="12"/>
        <v>36</v>
      </c>
      <c r="F243" s="31">
        <f t="shared" si="14"/>
        <v>11</v>
      </c>
    </row>
    <row r="244" spans="1:6" ht="15" thickBot="1" x14ac:dyDescent="0.35">
      <c r="A244" s="34">
        <v>0.10888888888888888</v>
      </c>
      <c r="B244" s="35">
        <v>65.84</v>
      </c>
      <c r="C244" s="36">
        <v>0.38200000000000001</v>
      </c>
      <c r="D244" s="37">
        <f t="shared" si="13"/>
        <v>-4.5</v>
      </c>
      <c r="E244" s="30">
        <f t="shared" si="12"/>
        <v>36</v>
      </c>
      <c r="F244" s="31">
        <f t="shared" si="14"/>
        <v>11</v>
      </c>
    </row>
    <row r="245" spans="1:6" ht="15" thickBot="1" x14ac:dyDescent="0.35">
      <c r="A245" s="34">
        <v>0.10893518518518519</v>
      </c>
      <c r="B245" s="35">
        <v>65.84</v>
      </c>
      <c r="C245" s="36">
        <v>0.38200000000000001</v>
      </c>
      <c r="D245" s="37">
        <f t="shared" si="13"/>
        <v>-4.5</v>
      </c>
      <c r="E245" s="30">
        <f t="shared" si="12"/>
        <v>36</v>
      </c>
      <c r="F245" s="31">
        <f t="shared" si="14"/>
        <v>11</v>
      </c>
    </row>
    <row r="246" spans="1:6" ht="15" thickBot="1" x14ac:dyDescent="0.35">
      <c r="A246" s="34">
        <v>0.10898148148148147</v>
      </c>
      <c r="B246" s="35">
        <v>65.84</v>
      </c>
      <c r="C246" s="36">
        <v>0.38200000000000001</v>
      </c>
      <c r="D246" s="37">
        <f t="shared" si="13"/>
        <v>-4.5</v>
      </c>
      <c r="E246" s="30">
        <f t="shared" si="12"/>
        <v>36</v>
      </c>
      <c r="F246" s="31">
        <f t="shared" si="14"/>
        <v>11</v>
      </c>
    </row>
    <row r="247" spans="1:6" ht="15" thickBot="1" x14ac:dyDescent="0.35">
      <c r="A247" s="34">
        <v>0.10900462962962963</v>
      </c>
      <c r="B247" s="35">
        <v>66.02</v>
      </c>
      <c r="C247" s="36">
        <v>0.38300000000000001</v>
      </c>
      <c r="D247" s="37">
        <f t="shared" si="13"/>
        <v>-4.3200000000000074</v>
      </c>
      <c r="E247" s="30">
        <f t="shared" si="12"/>
        <v>36</v>
      </c>
      <c r="F247" s="31">
        <f t="shared" si="14"/>
        <v>11</v>
      </c>
    </row>
    <row r="248" spans="1:6" ht="15" thickBot="1" x14ac:dyDescent="0.35">
      <c r="A248" s="34">
        <v>0.10902777777777778</v>
      </c>
      <c r="B248" s="35">
        <v>66.02</v>
      </c>
      <c r="C248" s="36">
        <v>0.38300000000000001</v>
      </c>
      <c r="D248" s="37">
        <f t="shared" si="13"/>
        <v>-4.3200000000000074</v>
      </c>
      <c r="E248" s="30">
        <f t="shared" si="12"/>
        <v>37</v>
      </c>
      <c r="F248" s="31">
        <f t="shared" si="14"/>
        <v>12</v>
      </c>
    </row>
    <row r="249" spans="1:6" ht="15" thickBot="1" x14ac:dyDescent="0.35">
      <c r="A249" s="34">
        <v>0.10905092592592593</v>
      </c>
      <c r="B249" s="35">
        <v>66.02</v>
      </c>
      <c r="C249" s="36">
        <v>0.38200000000000001</v>
      </c>
      <c r="D249" s="37">
        <f t="shared" si="13"/>
        <v>-4.3200000000000074</v>
      </c>
      <c r="E249" s="30">
        <f t="shared" si="12"/>
        <v>37</v>
      </c>
      <c r="F249" s="31">
        <f t="shared" si="14"/>
        <v>12</v>
      </c>
    </row>
    <row r="250" spans="1:6" ht="15" thickBot="1" x14ac:dyDescent="0.35">
      <c r="A250" s="34">
        <v>0.10909722222222222</v>
      </c>
      <c r="B250" s="35">
        <v>66.02</v>
      </c>
      <c r="C250" s="36">
        <v>0.38300000000000001</v>
      </c>
      <c r="D250" s="37">
        <f t="shared" si="13"/>
        <v>-4.3200000000000074</v>
      </c>
      <c r="E250" s="30">
        <f t="shared" si="12"/>
        <v>37</v>
      </c>
      <c r="F250" s="31">
        <f t="shared" si="14"/>
        <v>12</v>
      </c>
    </row>
    <row r="251" spans="1:6" ht="15" thickBot="1" x14ac:dyDescent="0.35">
      <c r="A251" s="34">
        <v>0.10912037037037037</v>
      </c>
      <c r="B251" s="35">
        <v>65.84</v>
      </c>
      <c r="C251" s="36">
        <v>0.38300000000000001</v>
      </c>
      <c r="D251" s="37">
        <f t="shared" si="13"/>
        <v>-4.5</v>
      </c>
      <c r="E251" s="30">
        <f t="shared" si="12"/>
        <v>37</v>
      </c>
      <c r="F251" s="31">
        <f t="shared" si="14"/>
        <v>12</v>
      </c>
    </row>
    <row r="252" spans="1:6" ht="15" thickBot="1" x14ac:dyDescent="0.35">
      <c r="A252" s="34">
        <v>0.10914351851851851</v>
      </c>
      <c r="B252" s="35">
        <v>65.84</v>
      </c>
      <c r="C252" s="36">
        <v>0.38300000000000001</v>
      </c>
      <c r="D252" s="37">
        <f t="shared" si="13"/>
        <v>-4.5</v>
      </c>
      <c r="E252" s="30">
        <f t="shared" si="12"/>
        <v>37</v>
      </c>
      <c r="F252" s="31">
        <f t="shared" si="14"/>
        <v>12</v>
      </c>
    </row>
    <row r="253" spans="1:6" ht="15" thickBot="1" x14ac:dyDescent="0.35">
      <c r="A253" s="34">
        <v>0.10916666666666668</v>
      </c>
      <c r="B253" s="35">
        <v>65.84</v>
      </c>
      <c r="C253" s="36">
        <v>0.38300000000000001</v>
      </c>
      <c r="D253" s="37">
        <f t="shared" si="13"/>
        <v>-4.5</v>
      </c>
      <c r="E253" s="30">
        <f t="shared" si="12"/>
        <v>37</v>
      </c>
      <c r="F253" s="31">
        <f t="shared" si="14"/>
        <v>12</v>
      </c>
    </row>
    <row r="254" spans="1:6" ht="15" thickBot="1" x14ac:dyDescent="0.35">
      <c r="A254" s="34">
        <v>0.10918981481481482</v>
      </c>
      <c r="B254" s="35">
        <v>65.84</v>
      </c>
      <c r="C254" s="36">
        <v>0.38300000000000001</v>
      </c>
      <c r="D254" s="37">
        <f t="shared" si="13"/>
        <v>-4.5</v>
      </c>
      <c r="E254" s="30">
        <f t="shared" si="12"/>
        <v>37</v>
      </c>
      <c r="F254" s="31">
        <f t="shared" si="14"/>
        <v>12</v>
      </c>
    </row>
    <row r="255" spans="1:6" ht="15" thickBot="1" x14ac:dyDescent="0.35">
      <c r="A255" s="34">
        <v>0.10921296296296296</v>
      </c>
      <c r="B255" s="35">
        <v>65.84</v>
      </c>
      <c r="C255" s="36">
        <v>0.38300000000000001</v>
      </c>
      <c r="D255" s="37">
        <f t="shared" si="13"/>
        <v>-4.5</v>
      </c>
      <c r="E255" s="30">
        <f t="shared" si="12"/>
        <v>37</v>
      </c>
      <c r="F255" s="31">
        <f t="shared" si="14"/>
        <v>12</v>
      </c>
    </row>
    <row r="256" spans="1:6" ht="15" thickBot="1" x14ac:dyDescent="0.35">
      <c r="A256" s="34">
        <v>0.1092361111111111</v>
      </c>
      <c r="B256" s="35">
        <v>65.84</v>
      </c>
      <c r="C256" s="36">
        <v>0.38400000000000001</v>
      </c>
      <c r="D256" s="37">
        <f t="shared" si="13"/>
        <v>-4.5</v>
      </c>
      <c r="E256" s="30">
        <f t="shared" si="12"/>
        <v>37</v>
      </c>
      <c r="F256" s="31">
        <f t="shared" si="14"/>
        <v>12</v>
      </c>
    </row>
    <row r="257" spans="1:6" ht="15" thickBot="1" x14ac:dyDescent="0.35">
      <c r="A257" s="34">
        <v>0.10928240740740741</v>
      </c>
      <c r="B257" s="35">
        <v>65.84</v>
      </c>
      <c r="C257" s="36">
        <v>0.38400000000000001</v>
      </c>
      <c r="D257" s="37">
        <f t="shared" si="13"/>
        <v>-4.5</v>
      </c>
      <c r="E257" s="30">
        <f t="shared" si="12"/>
        <v>37</v>
      </c>
      <c r="F257" s="31">
        <f t="shared" si="14"/>
        <v>12</v>
      </c>
    </row>
    <row r="258" spans="1:6" ht="15" thickBot="1" x14ac:dyDescent="0.35">
      <c r="A258" s="34">
        <v>0.10932870370370369</v>
      </c>
      <c r="B258" s="35">
        <v>65.84</v>
      </c>
      <c r="C258" s="36">
        <v>0.38400000000000001</v>
      </c>
      <c r="D258" s="37">
        <f t="shared" si="13"/>
        <v>-4.5</v>
      </c>
      <c r="E258" s="30">
        <f t="shared" si="12"/>
        <v>37</v>
      </c>
      <c r="F258" s="31">
        <f t="shared" si="14"/>
        <v>12</v>
      </c>
    </row>
    <row r="259" spans="1:6" ht="15" thickBot="1" x14ac:dyDescent="0.35">
      <c r="A259" s="34">
        <v>0.10938657407407408</v>
      </c>
      <c r="B259" s="35">
        <v>65.84</v>
      </c>
      <c r="C259" s="36">
        <v>0.38400000000000001</v>
      </c>
      <c r="D259" s="37">
        <f t="shared" si="13"/>
        <v>-4.5</v>
      </c>
      <c r="E259" s="30">
        <f t="shared" ref="E259:E322" si="15">MINUTE(A259)</f>
        <v>37</v>
      </c>
      <c r="F259" s="31">
        <f t="shared" si="14"/>
        <v>12</v>
      </c>
    </row>
    <row r="260" spans="1:6" ht="15" thickBot="1" x14ac:dyDescent="0.35">
      <c r="A260" s="34">
        <v>0.10940972222222223</v>
      </c>
      <c r="B260" s="35">
        <v>66.02</v>
      </c>
      <c r="C260" s="36">
        <v>0.38400000000000001</v>
      </c>
      <c r="D260" s="37">
        <f t="shared" si="13"/>
        <v>-4.3200000000000074</v>
      </c>
      <c r="E260" s="30">
        <f t="shared" si="15"/>
        <v>37</v>
      </c>
      <c r="F260" s="31">
        <f t="shared" si="14"/>
        <v>12</v>
      </c>
    </row>
    <row r="261" spans="1:6" ht="15" thickBot="1" x14ac:dyDescent="0.35">
      <c r="A261" s="34">
        <v>0.10943287037037037</v>
      </c>
      <c r="B261" s="35">
        <v>65.84</v>
      </c>
      <c r="C261" s="36">
        <v>0.38400000000000001</v>
      </c>
      <c r="D261" s="37">
        <f t="shared" si="13"/>
        <v>-4.5</v>
      </c>
      <c r="E261" s="30">
        <f t="shared" si="15"/>
        <v>37</v>
      </c>
      <c r="F261" s="31">
        <f t="shared" si="14"/>
        <v>12</v>
      </c>
    </row>
    <row r="262" spans="1:6" ht="15" thickBot="1" x14ac:dyDescent="0.35">
      <c r="A262" s="34">
        <v>0.10947916666666667</v>
      </c>
      <c r="B262" s="35">
        <v>65.84</v>
      </c>
      <c r="C262" s="36">
        <v>0.38400000000000001</v>
      </c>
      <c r="D262" s="37">
        <f t="shared" si="13"/>
        <v>-4.5</v>
      </c>
      <c r="E262" s="30">
        <f t="shared" si="15"/>
        <v>37</v>
      </c>
      <c r="F262" s="31">
        <f t="shared" si="14"/>
        <v>12</v>
      </c>
    </row>
    <row r="263" spans="1:6" ht="15" thickBot="1" x14ac:dyDescent="0.35">
      <c r="A263" s="34">
        <v>0.10952546296296296</v>
      </c>
      <c r="B263" s="35">
        <v>65.84</v>
      </c>
      <c r="C263" s="36">
        <v>0.38300000000000001</v>
      </c>
      <c r="D263" s="37">
        <f t="shared" ref="D263:D326" si="16">B263-$B$2</f>
        <v>-4.5</v>
      </c>
      <c r="E263" s="30">
        <f t="shared" si="15"/>
        <v>37</v>
      </c>
      <c r="F263" s="31">
        <f t="shared" si="14"/>
        <v>12</v>
      </c>
    </row>
    <row r="264" spans="1:6" ht="15" thickBot="1" x14ac:dyDescent="0.35">
      <c r="A264" s="34">
        <v>0.10957175925925926</v>
      </c>
      <c r="B264" s="35">
        <v>65.84</v>
      </c>
      <c r="C264" s="36">
        <v>0.38300000000000001</v>
      </c>
      <c r="D264" s="37">
        <f t="shared" si="16"/>
        <v>-4.5</v>
      </c>
      <c r="E264" s="30">
        <f t="shared" si="15"/>
        <v>37</v>
      </c>
      <c r="F264" s="31">
        <f t="shared" si="14"/>
        <v>12</v>
      </c>
    </row>
    <row r="265" spans="1:6" ht="15" thickBot="1" x14ac:dyDescent="0.35">
      <c r="A265" s="34">
        <v>0.10961805555555555</v>
      </c>
      <c r="B265" s="35">
        <v>65.84</v>
      </c>
      <c r="C265" s="36">
        <v>0.38300000000000001</v>
      </c>
      <c r="D265" s="37">
        <f t="shared" si="16"/>
        <v>-4.5</v>
      </c>
      <c r="E265" s="30">
        <f t="shared" si="15"/>
        <v>37</v>
      </c>
      <c r="F265" s="31">
        <f t="shared" si="14"/>
        <v>12</v>
      </c>
    </row>
    <row r="266" spans="1:6" ht="15" thickBot="1" x14ac:dyDescent="0.35">
      <c r="A266" s="34">
        <v>0.10964120370370371</v>
      </c>
      <c r="B266" s="35">
        <v>65.84</v>
      </c>
      <c r="C266" s="36">
        <v>0.38300000000000001</v>
      </c>
      <c r="D266" s="37">
        <f t="shared" si="16"/>
        <v>-4.5</v>
      </c>
      <c r="E266" s="30">
        <f t="shared" si="15"/>
        <v>37</v>
      </c>
      <c r="F266" s="31">
        <f t="shared" si="14"/>
        <v>12</v>
      </c>
    </row>
    <row r="267" spans="1:6" ht="15" thickBot="1" x14ac:dyDescent="0.35">
      <c r="A267" s="34">
        <v>0.10966435185185186</v>
      </c>
      <c r="B267" s="35">
        <v>65.84</v>
      </c>
      <c r="C267" s="36">
        <v>0.38300000000000001</v>
      </c>
      <c r="D267" s="37">
        <f t="shared" si="16"/>
        <v>-4.5</v>
      </c>
      <c r="E267" s="30">
        <f t="shared" si="15"/>
        <v>37</v>
      </c>
      <c r="F267" s="31">
        <f t="shared" si="14"/>
        <v>12</v>
      </c>
    </row>
    <row r="268" spans="1:6" ht="15" thickBot="1" x14ac:dyDescent="0.35">
      <c r="A268" s="34">
        <v>0.10971064814814814</v>
      </c>
      <c r="B268" s="35">
        <v>65.84</v>
      </c>
      <c r="C268" s="36">
        <v>0.38300000000000001</v>
      </c>
      <c r="D268" s="37">
        <f t="shared" si="16"/>
        <v>-4.5</v>
      </c>
      <c r="E268" s="30">
        <f t="shared" si="15"/>
        <v>37</v>
      </c>
      <c r="F268" s="31">
        <f t="shared" si="14"/>
        <v>12</v>
      </c>
    </row>
    <row r="269" spans="1:6" ht="15" thickBot="1" x14ac:dyDescent="0.35">
      <c r="A269" s="34">
        <v>0.1097337962962963</v>
      </c>
      <c r="B269" s="35">
        <v>65.84</v>
      </c>
      <c r="C269" s="36">
        <v>0.38200000000000001</v>
      </c>
      <c r="D269" s="37">
        <f t="shared" si="16"/>
        <v>-4.5</v>
      </c>
      <c r="E269" s="30">
        <f t="shared" si="15"/>
        <v>38</v>
      </c>
      <c r="F269" s="31">
        <f t="shared" si="14"/>
        <v>13</v>
      </c>
    </row>
    <row r="270" spans="1:6" ht="15" thickBot="1" x14ac:dyDescent="0.35">
      <c r="A270" s="34">
        <v>0.10975694444444445</v>
      </c>
      <c r="B270" s="35">
        <v>65.84</v>
      </c>
      <c r="C270" s="36">
        <v>0.38200000000000001</v>
      </c>
      <c r="D270" s="37">
        <f t="shared" si="16"/>
        <v>-4.5</v>
      </c>
      <c r="E270" s="30">
        <f t="shared" si="15"/>
        <v>38</v>
      </c>
      <c r="F270" s="31">
        <f t="shared" si="14"/>
        <v>13</v>
      </c>
    </row>
    <row r="271" spans="1:6" ht="15" thickBot="1" x14ac:dyDescent="0.35">
      <c r="A271" s="34">
        <v>0.1097800925925926</v>
      </c>
      <c r="B271" s="35">
        <v>65.84</v>
      </c>
      <c r="C271" s="36">
        <v>0.38200000000000001</v>
      </c>
      <c r="D271" s="37">
        <f t="shared" si="16"/>
        <v>-4.5</v>
      </c>
      <c r="E271" s="30">
        <f t="shared" si="15"/>
        <v>38</v>
      </c>
      <c r="F271" s="31">
        <f t="shared" si="14"/>
        <v>13</v>
      </c>
    </row>
    <row r="272" spans="1:6" ht="15" thickBot="1" x14ac:dyDescent="0.35">
      <c r="A272" s="34">
        <v>0.10982638888888889</v>
      </c>
      <c r="B272" s="35">
        <v>65.84</v>
      </c>
      <c r="C272" s="36">
        <v>0.38300000000000001</v>
      </c>
      <c r="D272" s="37">
        <f t="shared" si="16"/>
        <v>-4.5</v>
      </c>
      <c r="E272" s="30">
        <f t="shared" si="15"/>
        <v>38</v>
      </c>
      <c r="F272" s="31">
        <f t="shared" si="14"/>
        <v>13</v>
      </c>
    </row>
    <row r="273" spans="1:6" ht="15" thickBot="1" x14ac:dyDescent="0.35">
      <c r="A273" s="34">
        <v>0.10984953703703704</v>
      </c>
      <c r="B273" s="35">
        <v>65.84</v>
      </c>
      <c r="C273" s="36">
        <v>0.38300000000000001</v>
      </c>
      <c r="D273" s="37">
        <f t="shared" si="16"/>
        <v>-4.5</v>
      </c>
      <c r="E273" s="30">
        <f t="shared" si="15"/>
        <v>38</v>
      </c>
      <c r="F273" s="31">
        <f t="shared" si="14"/>
        <v>13</v>
      </c>
    </row>
    <row r="274" spans="1:6" ht="15" thickBot="1" x14ac:dyDescent="0.35">
      <c r="A274" s="34">
        <v>0.10987268518518518</v>
      </c>
      <c r="B274" s="35">
        <v>65.84</v>
      </c>
      <c r="C274" s="36">
        <v>0.38300000000000001</v>
      </c>
      <c r="D274" s="37">
        <f t="shared" si="16"/>
        <v>-4.5</v>
      </c>
      <c r="E274" s="30">
        <f t="shared" si="15"/>
        <v>38</v>
      </c>
      <c r="F274" s="31">
        <f t="shared" si="14"/>
        <v>13</v>
      </c>
    </row>
    <row r="275" spans="1:6" ht="15" thickBot="1" x14ac:dyDescent="0.35">
      <c r="A275" s="34">
        <v>0.10989583333333335</v>
      </c>
      <c r="B275" s="35">
        <v>65.84</v>
      </c>
      <c r="C275" s="36">
        <v>0.38300000000000001</v>
      </c>
      <c r="D275" s="37">
        <f t="shared" si="16"/>
        <v>-4.5</v>
      </c>
      <c r="E275" s="30">
        <f t="shared" si="15"/>
        <v>38</v>
      </c>
      <c r="F275" s="31">
        <f t="shared" si="14"/>
        <v>13</v>
      </c>
    </row>
    <row r="276" spans="1:6" ht="15" thickBot="1" x14ac:dyDescent="0.35">
      <c r="A276" s="34">
        <v>0.10991898148148148</v>
      </c>
      <c r="B276" s="35">
        <v>65.84</v>
      </c>
      <c r="C276" s="36">
        <v>0.38400000000000001</v>
      </c>
      <c r="D276" s="37">
        <f t="shared" si="16"/>
        <v>-4.5</v>
      </c>
      <c r="E276" s="30">
        <f t="shared" si="15"/>
        <v>38</v>
      </c>
      <c r="F276" s="31">
        <f t="shared" si="14"/>
        <v>13</v>
      </c>
    </row>
    <row r="277" spans="1:6" ht="15" thickBot="1" x14ac:dyDescent="0.35">
      <c r="A277" s="34">
        <v>0.10994212962962963</v>
      </c>
      <c r="B277" s="35">
        <v>65.84</v>
      </c>
      <c r="C277" s="36">
        <v>0.38400000000000001</v>
      </c>
      <c r="D277" s="37">
        <f t="shared" si="16"/>
        <v>-4.5</v>
      </c>
      <c r="E277" s="30">
        <f t="shared" si="15"/>
        <v>38</v>
      </c>
      <c r="F277" s="31">
        <f t="shared" ref="F277:F340" si="17">E277-$E$2</f>
        <v>13</v>
      </c>
    </row>
    <row r="278" spans="1:6" ht="15" thickBot="1" x14ac:dyDescent="0.35">
      <c r="A278" s="34">
        <v>0.10996527777777777</v>
      </c>
      <c r="B278" s="35">
        <v>65.84</v>
      </c>
      <c r="C278" s="36">
        <v>0.38400000000000001</v>
      </c>
      <c r="D278" s="37">
        <f t="shared" si="16"/>
        <v>-4.5</v>
      </c>
      <c r="E278" s="30">
        <f t="shared" si="15"/>
        <v>38</v>
      </c>
      <c r="F278" s="31">
        <f t="shared" si="17"/>
        <v>13</v>
      </c>
    </row>
    <row r="279" spans="1:6" ht="15" thickBot="1" x14ac:dyDescent="0.35">
      <c r="A279" s="34">
        <v>0.11001157407407407</v>
      </c>
      <c r="B279" s="35">
        <v>65.84</v>
      </c>
      <c r="C279" s="36">
        <v>0.38400000000000001</v>
      </c>
      <c r="D279" s="37">
        <f t="shared" si="16"/>
        <v>-4.5</v>
      </c>
      <c r="E279" s="30">
        <f t="shared" si="15"/>
        <v>38</v>
      </c>
      <c r="F279" s="31">
        <f t="shared" si="17"/>
        <v>13</v>
      </c>
    </row>
    <row r="280" spans="1:6" ht="15" thickBot="1" x14ac:dyDescent="0.35">
      <c r="A280" s="34">
        <v>0.11005787037037036</v>
      </c>
      <c r="B280" s="35">
        <v>65.84</v>
      </c>
      <c r="C280" s="36">
        <v>0.38500000000000001</v>
      </c>
      <c r="D280" s="37">
        <f t="shared" si="16"/>
        <v>-4.5</v>
      </c>
      <c r="E280" s="30">
        <f t="shared" si="15"/>
        <v>38</v>
      </c>
      <c r="F280" s="31">
        <f t="shared" si="17"/>
        <v>13</v>
      </c>
    </row>
    <row r="281" spans="1:6" ht="15" thickBot="1" x14ac:dyDescent="0.35">
      <c r="A281" s="34">
        <v>0.11010416666666667</v>
      </c>
      <c r="B281" s="35">
        <v>65.84</v>
      </c>
      <c r="C281" s="36">
        <v>0.38500000000000001</v>
      </c>
      <c r="D281" s="37">
        <f t="shared" si="16"/>
        <v>-4.5</v>
      </c>
      <c r="E281" s="30">
        <f t="shared" si="15"/>
        <v>38</v>
      </c>
      <c r="F281" s="31">
        <f t="shared" si="17"/>
        <v>13</v>
      </c>
    </row>
    <row r="282" spans="1:6" ht="15" thickBot="1" x14ac:dyDescent="0.35">
      <c r="A282" s="34">
        <v>0.11012731481481482</v>
      </c>
      <c r="B282" s="35">
        <v>65.84</v>
      </c>
      <c r="C282" s="36">
        <v>0.38500000000000001</v>
      </c>
      <c r="D282" s="37">
        <f t="shared" si="16"/>
        <v>-4.5</v>
      </c>
      <c r="E282" s="30">
        <f t="shared" si="15"/>
        <v>38</v>
      </c>
      <c r="F282" s="31">
        <f t="shared" si="17"/>
        <v>13</v>
      </c>
    </row>
    <row r="283" spans="1:6" ht="15" thickBot="1" x14ac:dyDescent="0.35">
      <c r="A283" s="34">
        <v>0.11015046296296298</v>
      </c>
      <c r="B283" s="35">
        <v>65.84</v>
      </c>
      <c r="C283" s="36">
        <v>0.38500000000000001</v>
      </c>
      <c r="D283" s="37">
        <f t="shared" si="16"/>
        <v>-4.5</v>
      </c>
      <c r="E283" s="30">
        <f t="shared" si="15"/>
        <v>38</v>
      </c>
      <c r="F283" s="31">
        <f t="shared" si="17"/>
        <v>13</v>
      </c>
    </row>
    <row r="284" spans="1:6" ht="15" thickBot="1" x14ac:dyDescent="0.35">
      <c r="A284" s="34">
        <v>0.11019675925925926</v>
      </c>
      <c r="B284" s="35">
        <v>65.84</v>
      </c>
      <c r="C284" s="36">
        <v>0.38600000000000001</v>
      </c>
      <c r="D284" s="37">
        <f t="shared" si="16"/>
        <v>-4.5</v>
      </c>
      <c r="E284" s="30">
        <f t="shared" si="15"/>
        <v>38</v>
      </c>
      <c r="F284" s="31">
        <f t="shared" si="17"/>
        <v>13</v>
      </c>
    </row>
    <row r="285" spans="1:6" ht="15" thickBot="1" x14ac:dyDescent="0.35">
      <c r="A285" s="34">
        <v>0.11024305555555557</v>
      </c>
      <c r="B285" s="35">
        <v>65.84</v>
      </c>
      <c r="C285" s="36">
        <v>0.38600000000000001</v>
      </c>
      <c r="D285" s="37">
        <f t="shared" si="16"/>
        <v>-4.5</v>
      </c>
      <c r="E285" s="30">
        <f t="shared" si="15"/>
        <v>38</v>
      </c>
      <c r="F285" s="31">
        <f t="shared" si="17"/>
        <v>13</v>
      </c>
    </row>
    <row r="286" spans="1:6" ht="15" thickBot="1" x14ac:dyDescent="0.35">
      <c r="A286" s="34">
        <v>0.1102662037037037</v>
      </c>
      <c r="B286" s="35">
        <v>65.84</v>
      </c>
      <c r="C286" s="36">
        <v>0.38600000000000001</v>
      </c>
      <c r="D286" s="37">
        <f t="shared" si="16"/>
        <v>-4.5</v>
      </c>
      <c r="E286" s="30">
        <f t="shared" si="15"/>
        <v>38</v>
      </c>
      <c r="F286" s="31">
        <f t="shared" si="17"/>
        <v>13</v>
      </c>
    </row>
    <row r="287" spans="1:6" ht="15" thickBot="1" x14ac:dyDescent="0.35">
      <c r="A287" s="34">
        <v>0.11031249999999999</v>
      </c>
      <c r="B287" s="35">
        <v>65.84</v>
      </c>
      <c r="C287" s="36">
        <v>0.38600000000000001</v>
      </c>
      <c r="D287" s="37">
        <f t="shared" si="16"/>
        <v>-4.5</v>
      </c>
      <c r="E287" s="30">
        <f t="shared" si="15"/>
        <v>38</v>
      </c>
      <c r="F287" s="31">
        <f t="shared" si="17"/>
        <v>13</v>
      </c>
    </row>
    <row r="288" spans="1:6" ht="15" thickBot="1" x14ac:dyDescent="0.35">
      <c r="A288" s="34">
        <v>0.1103587962962963</v>
      </c>
      <c r="B288" s="35">
        <v>65.84</v>
      </c>
      <c r="C288" s="36">
        <v>0.38600000000000001</v>
      </c>
      <c r="D288" s="37">
        <f t="shared" si="16"/>
        <v>-4.5</v>
      </c>
      <c r="E288" s="30">
        <f t="shared" si="15"/>
        <v>38</v>
      </c>
      <c r="F288" s="31">
        <f t="shared" si="17"/>
        <v>13</v>
      </c>
    </row>
    <row r="289" spans="1:6" ht="15" thickBot="1" x14ac:dyDescent="0.35">
      <c r="A289" s="34">
        <v>0.11040509259259258</v>
      </c>
      <c r="B289" s="35">
        <v>65.84</v>
      </c>
      <c r="C289" s="36">
        <v>0.38700000000000001</v>
      </c>
      <c r="D289" s="37">
        <f t="shared" si="16"/>
        <v>-4.5</v>
      </c>
      <c r="E289" s="30">
        <f t="shared" si="15"/>
        <v>38</v>
      </c>
      <c r="F289" s="31">
        <f t="shared" si="17"/>
        <v>13</v>
      </c>
    </row>
    <row r="290" spans="1:6" ht="15" thickBot="1" x14ac:dyDescent="0.35">
      <c r="A290" s="34">
        <v>0.11045138888888889</v>
      </c>
      <c r="B290" s="35">
        <v>65.84</v>
      </c>
      <c r="C290" s="36">
        <v>0.38800000000000001</v>
      </c>
      <c r="D290" s="37">
        <f t="shared" si="16"/>
        <v>-4.5</v>
      </c>
      <c r="E290" s="30">
        <f t="shared" si="15"/>
        <v>39</v>
      </c>
      <c r="F290" s="31">
        <f t="shared" si="17"/>
        <v>14</v>
      </c>
    </row>
    <row r="291" spans="1:6" ht="15" thickBot="1" x14ac:dyDescent="0.35">
      <c r="A291" s="34">
        <v>0.11049768518518517</v>
      </c>
      <c r="B291" s="35">
        <v>65.84</v>
      </c>
      <c r="C291" s="36">
        <v>0.38800000000000001</v>
      </c>
      <c r="D291" s="37">
        <f t="shared" si="16"/>
        <v>-4.5</v>
      </c>
      <c r="E291" s="30">
        <f t="shared" si="15"/>
        <v>39</v>
      </c>
      <c r="F291" s="31">
        <f t="shared" si="17"/>
        <v>14</v>
      </c>
    </row>
    <row r="292" spans="1:6" ht="15" thickBot="1" x14ac:dyDescent="0.35">
      <c r="A292" s="34">
        <v>0.11052083333333333</v>
      </c>
      <c r="B292" s="35">
        <v>65.84</v>
      </c>
      <c r="C292" s="36">
        <v>0.38800000000000001</v>
      </c>
      <c r="D292" s="37">
        <f t="shared" si="16"/>
        <v>-4.5</v>
      </c>
      <c r="E292" s="30">
        <f t="shared" si="15"/>
        <v>39</v>
      </c>
      <c r="F292" s="31">
        <f t="shared" si="17"/>
        <v>14</v>
      </c>
    </row>
    <row r="293" spans="1:6" ht="15" thickBot="1" x14ac:dyDescent="0.35">
      <c r="A293" s="34">
        <v>0.11056712962962963</v>
      </c>
      <c r="B293" s="35">
        <v>65.84</v>
      </c>
      <c r="C293" s="36">
        <v>0.38800000000000001</v>
      </c>
      <c r="D293" s="37">
        <f t="shared" si="16"/>
        <v>-4.5</v>
      </c>
      <c r="E293" s="30">
        <f t="shared" si="15"/>
        <v>39</v>
      </c>
      <c r="F293" s="31">
        <f t="shared" si="17"/>
        <v>14</v>
      </c>
    </row>
    <row r="294" spans="1:6" ht="15" thickBot="1" x14ac:dyDescent="0.35">
      <c r="A294" s="34">
        <v>0.11061342592592593</v>
      </c>
      <c r="B294" s="35">
        <v>65.84</v>
      </c>
      <c r="C294" s="36">
        <v>0.38700000000000001</v>
      </c>
      <c r="D294" s="37">
        <f t="shared" si="16"/>
        <v>-4.5</v>
      </c>
      <c r="E294" s="30">
        <f t="shared" si="15"/>
        <v>39</v>
      </c>
      <c r="F294" s="31">
        <f t="shared" si="17"/>
        <v>14</v>
      </c>
    </row>
    <row r="295" spans="1:6" ht="15" thickBot="1" x14ac:dyDescent="0.35">
      <c r="A295" s="34">
        <v>0.11065972222222221</v>
      </c>
      <c r="B295" s="35">
        <v>65.84</v>
      </c>
      <c r="C295" s="36">
        <v>0.38600000000000001</v>
      </c>
      <c r="D295" s="37">
        <f t="shared" si="16"/>
        <v>-4.5</v>
      </c>
      <c r="E295" s="30">
        <f t="shared" si="15"/>
        <v>39</v>
      </c>
      <c r="F295" s="31">
        <f t="shared" si="17"/>
        <v>14</v>
      </c>
    </row>
    <row r="296" spans="1:6" ht="15" thickBot="1" x14ac:dyDescent="0.35">
      <c r="A296" s="34">
        <v>0.11070601851851852</v>
      </c>
      <c r="B296" s="35">
        <v>65.84</v>
      </c>
      <c r="C296" s="36">
        <v>0.38600000000000001</v>
      </c>
      <c r="D296" s="37">
        <f t="shared" si="16"/>
        <v>-4.5</v>
      </c>
      <c r="E296" s="30">
        <f t="shared" si="15"/>
        <v>39</v>
      </c>
      <c r="F296" s="31">
        <f t="shared" si="17"/>
        <v>14</v>
      </c>
    </row>
    <row r="297" spans="1:6" ht="15" thickBot="1" x14ac:dyDescent="0.35">
      <c r="A297" s="34">
        <v>0.1107523148148148</v>
      </c>
      <c r="B297" s="35">
        <v>65.84</v>
      </c>
      <c r="C297" s="36">
        <v>0.38600000000000001</v>
      </c>
      <c r="D297" s="37">
        <f t="shared" si="16"/>
        <v>-4.5</v>
      </c>
      <c r="E297" s="30">
        <f t="shared" si="15"/>
        <v>39</v>
      </c>
      <c r="F297" s="31">
        <f t="shared" si="17"/>
        <v>14</v>
      </c>
    </row>
    <row r="298" spans="1:6" ht="15" thickBot="1" x14ac:dyDescent="0.35">
      <c r="A298" s="34">
        <v>0.11077546296296296</v>
      </c>
      <c r="B298" s="35">
        <v>65.84</v>
      </c>
      <c r="C298" s="36">
        <v>0.38700000000000001</v>
      </c>
      <c r="D298" s="37">
        <f t="shared" si="16"/>
        <v>-4.5</v>
      </c>
      <c r="E298" s="30">
        <f t="shared" si="15"/>
        <v>39</v>
      </c>
      <c r="F298" s="31">
        <f t="shared" si="17"/>
        <v>14</v>
      </c>
    </row>
    <row r="299" spans="1:6" ht="15" thickBot="1" x14ac:dyDescent="0.35">
      <c r="A299" s="34">
        <v>0.11079861111111111</v>
      </c>
      <c r="B299" s="35">
        <v>65.84</v>
      </c>
      <c r="C299" s="36">
        <v>0.38800000000000001</v>
      </c>
      <c r="D299" s="37">
        <f t="shared" si="16"/>
        <v>-4.5</v>
      </c>
      <c r="E299" s="30">
        <f t="shared" si="15"/>
        <v>39</v>
      </c>
      <c r="F299" s="31">
        <f t="shared" si="17"/>
        <v>14</v>
      </c>
    </row>
    <row r="300" spans="1:6" ht="15" thickBot="1" x14ac:dyDescent="0.35">
      <c r="A300" s="34">
        <v>0.11082175925925926</v>
      </c>
      <c r="B300" s="35">
        <v>65.84</v>
      </c>
      <c r="C300" s="36">
        <v>0.38800000000000001</v>
      </c>
      <c r="D300" s="37">
        <f t="shared" si="16"/>
        <v>-4.5</v>
      </c>
      <c r="E300" s="30">
        <f t="shared" si="15"/>
        <v>39</v>
      </c>
      <c r="F300" s="31">
        <f t="shared" si="17"/>
        <v>14</v>
      </c>
    </row>
    <row r="301" spans="1:6" ht="15" thickBot="1" x14ac:dyDescent="0.35">
      <c r="A301" s="34">
        <v>0.11084490740740742</v>
      </c>
      <c r="B301" s="35">
        <v>65.84</v>
      </c>
      <c r="C301" s="36">
        <v>0.38800000000000001</v>
      </c>
      <c r="D301" s="37">
        <f t="shared" si="16"/>
        <v>-4.5</v>
      </c>
      <c r="E301" s="30">
        <f t="shared" si="15"/>
        <v>39</v>
      </c>
      <c r="F301" s="31">
        <f t="shared" si="17"/>
        <v>14</v>
      </c>
    </row>
    <row r="302" spans="1:6" ht="15" thickBot="1" x14ac:dyDescent="0.35">
      <c r="A302" s="34">
        <v>0.11086805555555555</v>
      </c>
      <c r="B302" s="35">
        <v>65.84</v>
      </c>
      <c r="C302" s="36">
        <v>0.38800000000000001</v>
      </c>
      <c r="D302" s="37">
        <f t="shared" si="16"/>
        <v>-4.5</v>
      </c>
      <c r="E302" s="30">
        <f t="shared" si="15"/>
        <v>39</v>
      </c>
      <c r="F302" s="31">
        <f t="shared" si="17"/>
        <v>14</v>
      </c>
    </row>
    <row r="303" spans="1:6" ht="15" thickBot="1" x14ac:dyDescent="0.35">
      <c r="A303" s="34">
        <v>0.1108912037037037</v>
      </c>
      <c r="B303" s="35">
        <v>65.84</v>
      </c>
      <c r="C303" s="36">
        <v>0.38800000000000001</v>
      </c>
      <c r="D303" s="37">
        <f t="shared" si="16"/>
        <v>-4.5</v>
      </c>
      <c r="E303" s="30">
        <f t="shared" si="15"/>
        <v>39</v>
      </c>
      <c r="F303" s="31">
        <f t="shared" si="17"/>
        <v>14</v>
      </c>
    </row>
    <row r="304" spans="1:6" ht="15" thickBot="1" x14ac:dyDescent="0.35">
      <c r="A304" s="34">
        <v>0.11091435185185185</v>
      </c>
      <c r="B304" s="35">
        <v>65.84</v>
      </c>
      <c r="C304" s="36">
        <v>0.38800000000000001</v>
      </c>
      <c r="D304" s="37">
        <f t="shared" si="16"/>
        <v>-4.5</v>
      </c>
      <c r="E304" s="30">
        <f t="shared" si="15"/>
        <v>39</v>
      </c>
      <c r="F304" s="31">
        <f t="shared" si="17"/>
        <v>14</v>
      </c>
    </row>
    <row r="305" spans="1:6" ht="15" thickBot="1" x14ac:dyDescent="0.35">
      <c r="A305" s="34">
        <v>0.11093750000000001</v>
      </c>
      <c r="B305" s="35">
        <v>65.84</v>
      </c>
      <c r="C305" s="36">
        <v>0.38800000000000001</v>
      </c>
      <c r="D305" s="37">
        <f t="shared" si="16"/>
        <v>-4.5</v>
      </c>
      <c r="E305" s="30">
        <f t="shared" si="15"/>
        <v>39</v>
      </c>
      <c r="F305" s="31">
        <f t="shared" si="17"/>
        <v>14</v>
      </c>
    </row>
    <row r="306" spans="1:6" ht="15" thickBot="1" x14ac:dyDescent="0.35">
      <c r="A306" s="34">
        <v>0.11098379629629629</v>
      </c>
      <c r="B306" s="35">
        <v>65.84</v>
      </c>
      <c r="C306" s="36">
        <v>0.38700000000000001</v>
      </c>
      <c r="D306" s="37">
        <f t="shared" si="16"/>
        <v>-4.5</v>
      </c>
      <c r="E306" s="30">
        <f t="shared" si="15"/>
        <v>39</v>
      </c>
      <c r="F306" s="31">
        <f t="shared" si="17"/>
        <v>14</v>
      </c>
    </row>
    <row r="307" spans="1:6" ht="15" thickBot="1" x14ac:dyDescent="0.35">
      <c r="A307" s="34">
        <v>0.11100694444444444</v>
      </c>
      <c r="B307" s="35">
        <v>65.84</v>
      </c>
      <c r="C307" s="36">
        <v>0.38700000000000001</v>
      </c>
      <c r="D307" s="37">
        <f t="shared" si="16"/>
        <v>-4.5</v>
      </c>
      <c r="E307" s="30">
        <f t="shared" si="15"/>
        <v>39</v>
      </c>
      <c r="F307" s="31">
        <f t="shared" si="17"/>
        <v>14</v>
      </c>
    </row>
    <row r="308" spans="1:6" ht="15" thickBot="1" x14ac:dyDescent="0.35">
      <c r="A308" s="34">
        <v>0.1110300925925926</v>
      </c>
      <c r="B308" s="35">
        <v>65.84</v>
      </c>
      <c r="C308" s="36">
        <v>0.38700000000000001</v>
      </c>
      <c r="D308" s="37">
        <f t="shared" si="16"/>
        <v>-4.5</v>
      </c>
      <c r="E308" s="30">
        <f t="shared" si="15"/>
        <v>39</v>
      </c>
      <c r="F308" s="31">
        <f t="shared" si="17"/>
        <v>14</v>
      </c>
    </row>
    <row r="309" spans="1:6" ht="15" thickBot="1" x14ac:dyDescent="0.35">
      <c r="A309" s="34">
        <v>0.11105324074074074</v>
      </c>
      <c r="B309" s="35">
        <v>65.84</v>
      </c>
      <c r="C309" s="36">
        <v>0.38700000000000001</v>
      </c>
      <c r="D309" s="37">
        <f t="shared" si="16"/>
        <v>-4.5</v>
      </c>
      <c r="E309" s="30">
        <f t="shared" si="15"/>
        <v>39</v>
      </c>
      <c r="F309" s="31">
        <f t="shared" si="17"/>
        <v>14</v>
      </c>
    </row>
    <row r="310" spans="1:6" ht="15" thickBot="1" x14ac:dyDescent="0.35">
      <c r="A310" s="34">
        <v>0.11107638888888889</v>
      </c>
      <c r="B310" s="35">
        <v>65.84</v>
      </c>
      <c r="C310" s="36">
        <v>0.38700000000000001</v>
      </c>
      <c r="D310" s="37">
        <f t="shared" si="16"/>
        <v>-4.5</v>
      </c>
      <c r="E310" s="30">
        <f t="shared" si="15"/>
        <v>39</v>
      </c>
      <c r="F310" s="31">
        <f t="shared" si="17"/>
        <v>14</v>
      </c>
    </row>
    <row r="311" spans="1:6" ht="15" thickBot="1" x14ac:dyDescent="0.35">
      <c r="A311" s="34">
        <v>0.11112268518518519</v>
      </c>
      <c r="B311" s="35">
        <v>65.84</v>
      </c>
      <c r="C311" s="36">
        <v>0.38700000000000001</v>
      </c>
      <c r="D311" s="37">
        <f t="shared" si="16"/>
        <v>-4.5</v>
      </c>
      <c r="E311" s="30">
        <f t="shared" si="15"/>
        <v>40</v>
      </c>
      <c r="F311" s="31">
        <f t="shared" si="17"/>
        <v>15</v>
      </c>
    </row>
    <row r="312" spans="1:6" ht="15" thickBot="1" x14ac:dyDescent="0.35">
      <c r="A312" s="34">
        <v>0.11116898148148148</v>
      </c>
      <c r="B312" s="35">
        <v>65.84</v>
      </c>
      <c r="C312" s="36">
        <v>0.38700000000000001</v>
      </c>
      <c r="D312" s="37">
        <f t="shared" si="16"/>
        <v>-4.5</v>
      </c>
      <c r="E312" s="30">
        <f t="shared" si="15"/>
        <v>40</v>
      </c>
      <c r="F312" s="31">
        <f t="shared" si="17"/>
        <v>15</v>
      </c>
    </row>
    <row r="313" spans="1:6" ht="15" thickBot="1" x14ac:dyDescent="0.35">
      <c r="A313" s="34">
        <v>0.11119212962962964</v>
      </c>
      <c r="B313" s="35">
        <v>65.84</v>
      </c>
      <c r="C313" s="36">
        <v>0.38700000000000001</v>
      </c>
      <c r="D313" s="37">
        <f t="shared" si="16"/>
        <v>-4.5</v>
      </c>
      <c r="E313" s="30">
        <f t="shared" si="15"/>
        <v>40</v>
      </c>
      <c r="F313" s="31">
        <f t="shared" si="17"/>
        <v>15</v>
      </c>
    </row>
    <row r="314" spans="1:6" ht="15" thickBot="1" x14ac:dyDescent="0.35">
      <c r="A314" s="34">
        <v>0.11123842592592592</v>
      </c>
      <c r="B314" s="35">
        <v>65.84</v>
      </c>
      <c r="C314" s="36">
        <v>0.38800000000000001</v>
      </c>
      <c r="D314" s="37">
        <f t="shared" si="16"/>
        <v>-4.5</v>
      </c>
      <c r="E314" s="30">
        <f t="shared" si="15"/>
        <v>40</v>
      </c>
      <c r="F314" s="31">
        <f t="shared" si="17"/>
        <v>15</v>
      </c>
    </row>
    <row r="315" spans="1:6" ht="15" thickBot="1" x14ac:dyDescent="0.35">
      <c r="A315" s="34">
        <v>0.11128472222222223</v>
      </c>
      <c r="B315" s="35">
        <v>65.84</v>
      </c>
      <c r="C315" s="36">
        <v>0.38800000000000001</v>
      </c>
      <c r="D315" s="37">
        <f t="shared" si="16"/>
        <v>-4.5</v>
      </c>
      <c r="E315" s="30">
        <f t="shared" si="15"/>
        <v>40</v>
      </c>
      <c r="F315" s="31">
        <f t="shared" si="17"/>
        <v>15</v>
      </c>
    </row>
    <row r="316" spans="1:6" ht="15" thickBot="1" x14ac:dyDescent="0.35">
      <c r="A316" s="34">
        <v>0.11130787037037038</v>
      </c>
      <c r="B316" s="35">
        <v>65.84</v>
      </c>
      <c r="C316" s="36">
        <v>0.38800000000000001</v>
      </c>
      <c r="D316" s="37">
        <f t="shared" si="16"/>
        <v>-4.5</v>
      </c>
      <c r="E316" s="30">
        <f t="shared" si="15"/>
        <v>40</v>
      </c>
      <c r="F316" s="31">
        <f t="shared" si="17"/>
        <v>15</v>
      </c>
    </row>
    <row r="317" spans="1:6" ht="15" thickBot="1" x14ac:dyDescent="0.35">
      <c r="A317" s="34">
        <v>0.11135416666666666</v>
      </c>
      <c r="B317" s="35">
        <v>65.84</v>
      </c>
      <c r="C317" s="36">
        <v>0.38800000000000001</v>
      </c>
      <c r="D317" s="37">
        <f t="shared" si="16"/>
        <v>-4.5</v>
      </c>
      <c r="E317" s="30">
        <f t="shared" si="15"/>
        <v>40</v>
      </c>
      <c r="F317" s="31">
        <f t="shared" si="17"/>
        <v>15</v>
      </c>
    </row>
    <row r="318" spans="1:6" ht="15" thickBot="1" x14ac:dyDescent="0.35">
      <c r="A318" s="34">
        <v>0.11137731481481482</v>
      </c>
      <c r="B318" s="35">
        <v>65.84</v>
      </c>
      <c r="C318" s="36">
        <v>0.38800000000000001</v>
      </c>
      <c r="D318" s="37">
        <f t="shared" si="16"/>
        <v>-4.5</v>
      </c>
      <c r="E318" s="30">
        <f t="shared" si="15"/>
        <v>40</v>
      </c>
      <c r="F318" s="31">
        <f t="shared" si="17"/>
        <v>15</v>
      </c>
    </row>
    <row r="319" spans="1:6" ht="15" thickBot="1" x14ac:dyDescent="0.35">
      <c r="A319" s="34">
        <v>0.11140046296296297</v>
      </c>
      <c r="B319" s="35">
        <v>65.84</v>
      </c>
      <c r="C319" s="36">
        <v>0.38800000000000001</v>
      </c>
      <c r="D319" s="37">
        <f t="shared" si="16"/>
        <v>-4.5</v>
      </c>
      <c r="E319" s="30">
        <f t="shared" si="15"/>
        <v>40</v>
      </c>
      <c r="F319" s="31">
        <f t="shared" si="17"/>
        <v>15</v>
      </c>
    </row>
    <row r="320" spans="1:6" ht="15" thickBot="1" x14ac:dyDescent="0.35">
      <c r="A320" s="34">
        <v>0.11144675925925925</v>
      </c>
      <c r="B320" s="35">
        <v>65.84</v>
      </c>
      <c r="C320" s="36">
        <v>0.38800000000000001</v>
      </c>
      <c r="D320" s="37">
        <f t="shared" si="16"/>
        <v>-4.5</v>
      </c>
      <c r="E320" s="30">
        <f t="shared" si="15"/>
        <v>40</v>
      </c>
      <c r="F320" s="31">
        <f t="shared" si="17"/>
        <v>15</v>
      </c>
    </row>
    <row r="321" spans="1:6" ht="15" thickBot="1" x14ac:dyDescent="0.35">
      <c r="A321" s="34">
        <v>0.11149305555555555</v>
      </c>
      <c r="B321" s="35">
        <v>65.84</v>
      </c>
      <c r="C321" s="36">
        <v>0.38800000000000001</v>
      </c>
      <c r="D321" s="37">
        <f t="shared" si="16"/>
        <v>-4.5</v>
      </c>
      <c r="E321" s="30">
        <f t="shared" si="15"/>
        <v>40</v>
      </c>
      <c r="F321" s="31">
        <f t="shared" si="17"/>
        <v>15</v>
      </c>
    </row>
    <row r="322" spans="1:6" ht="15" thickBot="1" x14ac:dyDescent="0.35">
      <c r="A322" s="34">
        <v>0.11153935185185186</v>
      </c>
      <c r="B322" s="35">
        <v>65.84</v>
      </c>
      <c r="C322" s="36">
        <v>0.38900000000000001</v>
      </c>
      <c r="D322" s="37">
        <f t="shared" si="16"/>
        <v>-4.5</v>
      </c>
      <c r="E322" s="30">
        <f t="shared" si="15"/>
        <v>40</v>
      </c>
      <c r="F322" s="31">
        <f t="shared" si="17"/>
        <v>15</v>
      </c>
    </row>
    <row r="323" spans="1:6" ht="15" thickBot="1" x14ac:dyDescent="0.35">
      <c r="A323" s="34">
        <v>0.11156250000000001</v>
      </c>
      <c r="B323" s="35">
        <v>65.84</v>
      </c>
      <c r="C323" s="36">
        <v>0.39</v>
      </c>
      <c r="D323" s="37">
        <f t="shared" si="16"/>
        <v>-4.5</v>
      </c>
      <c r="E323" s="30">
        <f t="shared" ref="E323:E386" si="18">MINUTE(A323)</f>
        <v>40</v>
      </c>
      <c r="F323" s="31">
        <f t="shared" si="17"/>
        <v>15</v>
      </c>
    </row>
    <row r="324" spans="1:6" ht="15" thickBot="1" x14ac:dyDescent="0.35">
      <c r="A324" s="34">
        <v>0.11158564814814814</v>
      </c>
      <c r="B324" s="35">
        <v>65.66</v>
      </c>
      <c r="C324" s="36">
        <v>0.39100000000000001</v>
      </c>
      <c r="D324" s="37">
        <f t="shared" si="16"/>
        <v>-4.6800000000000068</v>
      </c>
      <c r="E324" s="30">
        <f t="shared" si="18"/>
        <v>40</v>
      </c>
      <c r="F324" s="31">
        <f t="shared" si="17"/>
        <v>15</v>
      </c>
    </row>
    <row r="325" spans="1:6" ht="15" thickBot="1" x14ac:dyDescent="0.35">
      <c r="A325" s="34">
        <v>0.11160879629629629</v>
      </c>
      <c r="B325" s="35">
        <v>65.84</v>
      </c>
      <c r="C325" s="36">
        <v>0.39200000000000002</v>
      </c>
      <c r="D325" s="37">
        <f t="shared" si="16"/>
        <v>-4.5</v>
      </c>
      <c r="E325" s="30">
        <f t="shared" si="18"/>
        <v>40</v>
      </c>
      <c r="F325" s="31">
        <f t="shared" si="17"/>
        <v>15</v>
      </c>
    </row>
    <row r="326" spans="1:6" ht="15" thickBot="1" x14ac:dyDescent="0.35">
      <c r="A326" s="34">
        <v>0.1116550925925926</v>
      </c>
      <c r="B326" s="35">
        <v>65.84</v>
      </c>
      <c r="C326" s="36">
        <v>0.39300000000000002</v>
      </c>
      <c r="D326" s="37">
        <f t="shared" si="16"/>
        <v>-4.5</v>
      </c>
      <c r="E326" s="30">
        <f t="shared" si="18"/>
        <v>40</v>
      </c>
      <c r="F326" s="31">
        <f t="shared" si="17"/>
        <v>15</v>
      </c>
    </row>
    <row r="327" spans="1:6" ht="15" thickBot="1" x14ac:dyDescent="0.35">
      <c r="A327" s="34">
        <v>0.11170138888888888</v>
      </c>
      <c r="B327" s="35">
        <v>65.84</v>
      </c>
      <c r="C327" s="36">
        <v>0.39400000000000002</v>
      </c>
      <c r="D327" s="37">
        <f t="shared" ref="D327:D390" si="19">B327-$B$2</f>
        <v>-4.5</v>
      </c>
      <c r="E327" s="30">
        <f t="shared" si="18"/>
        <v>40</v>
      </c>
      <c r="F327" s="31">
        <f t="shared" si="17"/>
        <v>15</v>
      </c>
    </row>
    <row r="328" spans="1:6" ht="15" thickBot="1" x14ac:dyDescent="0.35">
      <c r="A328" s="34">
        <v>0.11174768518518519</v>
      </c>
      <c r="B328" s="35">
        <v>65.84</v>
      </c>
      <c r="C328" s="36">
        <v>0.39400000000000002</v>
      </c>
      <c r="D328" s="37">
        <f t="shared" si="19"/>
        <v>-4.5</v>
      </c>
      <c r="E328" s="30">
        <f t="shared" si="18"/>
        <v>40</v>
      </c>
      <c r="F328" s="31">
        <f t="shared" si="17"/>
        <v>15</v>
      </c>
    </row>
    <row r="329" spans="1:6" ht="15" thickBot="1" x14ac:dyDescent="0.35">
      <c r="A329" s="34">
        <v>0.11177083333333333</v>
      </c>
      <c r="B329" s="35">
        <v>65.84</v>
      </c>
      <c r="C329" s="36">
        <v>0.39400000000000002</v>
      </c>
      <c r="D329" s="37">
        <f t="shared" si="19"/>
        <v>-4.5</v>
      </c>
      <c r="E329" s="30">
        <f t="shared" si="18"/>
        <v>40</v>
      </c>
      <c r="F329" s="31">
        <f t="shared" si="17"/>
        <v>15</v>
      </c>
    </row>
    <row r="330" spans="1:6" ht="15" thickBot="1" x14ac:dyDescent="0.35">
      <c r="A330" s="34">
        <v>0.11181712962962963</v>
      </c>
      <c r="B330" s="35">
        <v>65.84</v>
      </c>
      <c r="C330" s="36">
        <v>0.39400000000000002</v>
      </c>
      <c r="D330" s="37">
        <f t="shared" si="19"/>
        <v>-4.5</v>
      </c>
      <c r="E330" s="30">
        <f t="shared" si="18"/>
        <v>41</v>
      </c>
      <c r="F330" s="31">
        <f t="shared" si="17"/>
        <v>16</v>
      </c>
    </row>
    <row r="331" spans="1:6" ht="15" thickBot="1" x14ac:dyDescent="0.35">
      <c r="A331" s="34">
        <v>0.11184027777777777</v>
      </c>
      <c r="B331" s="35">
        <v>65.84</v>
      </c>
      <c r="C331" s="36">
        <v>0.39500000000000002</v>
      </c>
      <c r="D331" s="37">
        <f t="shared" si="19"/>
        <v>-4.5</v>
      </c>
      <c r="E331" s="30">
        <f t="shared" si="18"/>
        <v>41</v>
      </c>
      <c r="F331" s="31">
        <f t="shared" si="17"/>
        <v>16</v>
      </c>
    </row>
    <row r="332" spans="1:6" ht="15" thickBot="1" x14ac:dyDescent="0.35">
      <c r="A332" s="34">
        <v>0.111875</v>
      </c>
      <c r="B332" s="35">
        <v>65.84</v>
      </c>
      <c r="C332" s="36">
        <v>0.39500000000000002</v>
      </c>
      <c r="D332" s="37">
        <f t="shared" si="19"/>
        <v>-4.5</v>
      </c>
      <c r="E332" s="30">
        <f t="shared" si="18"/>
        <v>41</v>
      </c>
      <c r="F332" s="31">
        <f t="shared" si="17"/>
        <v>16</v>
      </c>
    </row>
    <row r="333" spans="1:6" ht="15" thickBot="1" x14ac:dyDescent="0.35">
      <c r="A333" s="34">
        <v>0.11189814814814815</v>
      </c>
      <c r="B333" s="35">
        <v>65.84</v>
      </c>
      <c r="C333" s="36">
        <v>0.39500000000000002</v>
      </c>
      <c r="D333" s="37">
        <f t="shared" si="19"/>
        <v>-4.5</v>
      </c>
      <c r="E333" s="30">
        <f t="shared" si="18"/>
        <v>41</v>
      </c>
      <c r="F333" s="31">
        <f t="shared" si="17"/>
        <v>16</v>
      </c>
    </row>
    <row r="334" spans="1:6" ht="15" thickBot="1" x14ac:dyDescent="0.35">
      <c r="A334" s="34">
        <v>0.11194444444444444</v>
      </c>
      <c r="B334" s="35">
        <v>65.84</v>
      </c>
      <c r="C334" s="36">
        <v>0.39500000000000002</v>
      </c>
      <c r="D334" s="37">
        <f t="shared" si="19"/>
        <v>-4.5</v>
      </c>
      <c r="E334" s="30">
        <f t="shared" si="18"/>
        <v>41</v>
      </c>
      <c r="F334" s="31">
        <f t="shared" si="17"/>
        <v>16</v>
      </c>
    </row>
    <row r="335" spans="1:6" ht="15" thickBot="1" x14ac:dyDescent="0.35">
      <c r="A335" s="34">
        <v>0.11199074074074074</v>
      </c>
      <c r="B335" s="35">
        <v>65.84</v>
      </c>
      <c r="C335" s="36">
        <v>0.39500000000000002</v>
      </c>
      <c r="D335" s="37">
        <f t="shared" si="19"/>
        <v>-4.5</v>
      </c>
      <c r="E335" s="30">
        <f t="shared" si="18"/>
        <v>41</v>
      </c>
      <c r="F335" s="31">
        <f t="shared" si="17"/>
        <v>16</v>
      </c>
    </row>
    <row r="336" spans="1:6" ht="15" thickBot="1" x14ac:dyDescent="0.35">
      <c r="A336" s="34">
        <v>0.1120138888888889</v>
      </c>
      <c r="B336" s="35">
        <v>65.84</v>
      </c>
      <c r="C336" s="36">
        <v>0.39500000000000002</v>
      </c>
      <c r="D336" s="37">
        <f t="shared" si="19"/>
        <v>-4.5</v>
      </c>
      <c r="E336" s="30">
        <f t="shared" si="18"/>
        <v>41</v>
      </c>
      <c r="F336" s="31">
        <f t="shared" si="17"/>
        <v>16</v>
      </c>
    </row>
    <row r="337" spans="1:6" ht="15" thickBot="1" x14ac:dyDescent="0.35">
      <c r="A337" s="34">
        <v>0.11206018518518518</v>
      </c>
      <c r="B337" s="35">
        <v>65.84</v>
      </c>
      <c r="C337" s="36">
        <v>0.39400000000000002</v>
      </c>
      <c r="D337" s="37">
        <f t="shared" si="19"/>
        <v>-4.5</v>
      </c>
      <c r="E337" s="30">
        <f t="shared" si="18"/>
        <v>41</v>
      </c>
      <c r="F337" s="31">
        <f t="shared" si="17"/>
        <v>16</v>
      </c>
    </row>
    <row r="338" spans="1:6" ht="15" thickBot="1" x14ac:dyDescent="0.35">
      <c r="A338" s="34">
        <v>0.11208333333333333</v>
      </c>
      <c r="B338" s="35">
        <v>65.84</v>
      </c>
      <c r="C338" s="36">
        <v>0.39400000000000002</v>
      </c>
      <c r="D338" s="37">
        <f t="shared" si="19"/>
        <v>-4.5</v>
      </c>
      <c r="E338" s="30">
        <f t="shared" si="18"/>
        <v>41</v>
      </c>
      <c r="F338" s="31">
        <f t="shared" si="17"/>
        <v>16</v>
      </c>
    </row>
    <row r="339" spans="1:6" ht="15" thickBot="1" x14ac:dyDescent="0.35">
      <c r="A339" s="34">
        <v>0.11212962962962963</v>
      </c>
      <c r="B339" s="35">
        <v>65.84</v>
      </c>
      <c r="C339" s="36">
        <v>0.39300000000000002</v>
      </c>
      <c r="D339" s="37">
        <f t="shared" si="19"/>
        <v>-4.5</v>
      </c>
      <c r="E339" s="30">
        <f t="shared" si="18"/>
        <v>41</v>
      </c>
      <c r="F339" s="31">
        <f t="shared" si="17"/>
        <v>16</v>
      </c>
    </row>
    <row r="340" spans="1:6" ht="15" thickBot="1" x14ac:dyDescent="0.35">
      <c r="A340" s="34">
        <v>0.11217592592592592</v>
      </c>
      <c r="B340" s="35">
        <v>65.84</v>
      </c>
      <c r="C340" s="36">
        <v>0.39200000000000002</v>
      </c>
      <c r="D340" s="37">
        <f t="shared" si="19"/>
        <v>-4.5</v>
      </c>
      <c r="E340" s="30">
        <f t="shared" si="18"/>
        <v>41</v>
      </c>
      <c r="F340" s="31">
        <f t="shared" si="17"/>
        <v>16</v>
      </c>
    </row>
    <row r="341" spans="1:6" ht="15" thickBot="1" x14ac:dyDescent="0.35">
      <c r="A341" s="34">
        <v>0.11219907407407408</v>
      </c>
      <c r="B341" s="35">
        <v>65.84</v>
      </c>
      <c r="C341" s="36">
        <v>0.39200000000000002</v>
      </c>
      <c r="D341" s="37">
        <f t="shared" si="19"/>
        <v>-4.5</v>
      </c>
      <c r="E341" s="30">
        <f t="shared" si="18"/>
        <v>41</v>
      </c>
      <c r="F341" s="31">
        <f t="shared" ref="F341:F404" si="20">E341-$E$2</f>
        <v>16</v>
      </c>
    </row>
    <row r="342" spans="1:6" ht="15" thickBot="1" x14ac:dyDescent="0.35">
      <c r="A342" s="34">
        <v>0.11222222222222222</v>
      </c>
      <c r="B342" s="35">
        <v>65.66</v>
      </c>
      <c r="C342" s="36">
        <v>0.39200000000000002</v>
      </c>
      <c r="D342" s="37">
        <f t="shared" si="19"/>
        <v>-4.6800000000000068</v>
      </c>
      <c r="E342" s="30">
        <f t="shared" si="18"/>
        <v>41</v>
      </c>
      <c r="F342" s="31">
        <f t="shared" si="20"/>
        <v>16</v>
      </c>
    </row>
    <row r="343" spans="1:6" ht="15" thickBot="1" x14ac:dyDescent="0.35">
      <c r="A343" s="34">
        <v>0.11226851851851853</v>
      </c>
      <c r="B343" s="35">
        <v>65.84</v>
      </c>
      <c r="C343" s="36">
        <v>0.39100000000000001</v>
      </c>
      <c r="D343" s="37">
        <f t="shared" si="19"/>
        <v>-4.5</v>
      </c>
      <c r="E343" s="30">
        <f t="shared" si="18"/>
        <v>41</v>
      </c>
      <c r="F343" s="31">
        <f t="shared" si="20"/>
        <v>16</v>
      </c>
    </row>
    <row r="344" spans="1:6" ht="15" thickBot="1" x14ac:dyDescent="0.35">
      <c r="A344" s="34">
        <v>0.11231481481481481</v>
      </c>
      <c r="B344" s="35">
        <v>65.84</v>
      </c>
      <c r="C344" s="36">
        <v>0.39100000000000001</v>
      </c>
      <c r="D344" s="37">
        <f t="shared" si="19"/>
        <v>-4.5</v>
      </c>
      <c r="E344" s="30">
        <f t="shared" si="18"/>
        <v>41</v>
      </c>
      <c r="F344" s="31">
        <f t="shared" si="20"/>
        <v>16</v>
      </c>
    </row>
    <row r="345" spans="1:6" ht="15" thickBot="1" x14ac:dyDescent="0.35">
      <c r="A345" s="34">
        <v>0.11233796296296296</v>
      </c>
      <c r="B345" s="35">
        <v>65.66</v>
      </c>
      <c r="C345" s="36">
        <v>0.39100000000000001</v>
      </c>
      <c r="D345" s="37">
        <f t="shared" si="19"/>
        <v>-4.6800000000000068</v>
      </c>
      <c r="E345" s="30">
        <f t="shared" si="18"/>
        <v>41</v>
      </c>
      <c r="F345" s="31">
        <f t="shared" si="20"/>
        <v>16</v>
      </c>
    </row>
    <row r="346" spans="1:6" ht="15" thickBot="1" x14ac:dyDescent="0.35">
      <c r="A346" s="34">
        <v>0.11236111111111112</v>
      </c>
      <c r="B346" s="35">
        <v>65.84</v>
      </c>
      <c r="C346" s="36">
        <v>0.39100000000000001</v>
      </c>
      <c r="D346" s="37">
        <f t="shared" si="19"/>
        <v>-4.5</v>
      </c>
      <c r="E346" s="30">
        <f t="shared" si="18"/>
        <v>41</v>
      </c>
      <c r="F346" s="31">
        <f t="shared" si="20"/>
        <v>16</v>
      </c>
    </row>
    <row r="347" spans="1:6" ht="15" thickBot="1" x14ac:dyDescent="0.35">
      <c r="A347" s="34">
        <v>0.1124074074074074</v>
      </c>
      <c r="B347" s="35">
        <v>65.84</v>
      </c>
      <c r="C347" s="36">
        <v>0.39100000000000001</v>
      </c>
      <c r="D347" s="37">
        <f t="shared" si="19"/>
        <v>-4.5</v>
      </c>
      <c r="E347" s="30">
        <f t="shared" si="18"/>
        <v>41</v>
      </c>
      <c r="F347" s="31">
        <f t="shared" si="20"/>
        <v>16</v>
      </c>
    </row>
    <row r="348" spans="1:6" ht="15" thickBot="1" x14ac:dyDescent="0.35">
      <c r="A348" s="34">
        <v>0.11245370370370371</v>
      </c>
      <c r="B348" s="35">
        <v>65.66</v>
      </c>
      <c r="C348" s="36">
        <v>0.39100000000000001</v>
      </c>
      <c r="D348" s="37">
        <f t="shared" si="19"/>
        <v>-4.6800000000000068</v>
      </c>
      <c r="E348" s="30">
        <f t="shared" si="18"/>
        <v>41</v>
      </c>
      <c r="F348" s="31">
        <f t="shared" si="20"/>
        <v>16</v>
      </c>
    </row>
    <row r="349" spans="1:6" ht="15" thickBot="1" x14ac:dyDescent="0.35">
      <c r="A349" s="34">
        <v>0.1125</v>
      </c>
      <c r="B349" s="35">
        <v>65.66</v>
      </c>
      <c r="C349" s="36">
        <v>0.39100000000000001</v>
      </c>
      <c r="D349" s="37">
        <f t="shared" si="19"/>
        <v>-4.6800000000000068</v>
      </c>
      <c r="E349" s="30">
        <f t="shared" si="18"/>
        <v>42</v>
      </c>
      <c r="F349" s="31">
        <f t="shared" si="20"/>
        <v>17</v>
      </c>
    </row>
    <row r="350" spans="1:6" ht="15" thickBot="1" x14ac:dyDescent="0.35">
      <c r="A350" s="34">
        <v>0.11252314814814814</v>
      </c>
      <c r="B350" s="35">
        <v>65.84</v>
      </c>
      <c r="C350" s="36">
        <v>0.39100000000000001</v>
      </c>
      <c r="D350" s="37">
        <f t="shared" si="19"/>
        <v>-4.5</v>
      </c>
      <c r="E350" s="30">
        <f t="shared" si="18"/>
        <v>42</v>
      </c>
      <c r="F350" s="31">
        <f t="shared" si="20"/>
        <v>17</v>
      </c>
    </row>
    <row r="351" spans="1:6" ht="15" thickBot="1" x14ac:dyDescent="0.35">
      <c r="A351" s="34">
        <v>0.1125462962962963</v>
      </c>
      <c r="B351" s="35">
        <v>65.84</v>
      </c>
      <c r="C351" s="36">
        <v>0.39100000000000001</v>
      </c>
      <c r="D351" s="37">
        <f t="shared" si="19"/>
        <v>-4.5</v>
      </c>
      <c r="E351" s="30">
        <f t="shared" si="18"/>
        <v>42</v>
      </c>
      <c r="F351" s="31">
        <f t="shared" si="20"/>
        <v>17</v>
      </c>
    </row>
    <row r="352" spans="1:6" ht="15" thickBot="1" x14ac:dyDescent="0.35">
      <c r="A352" s="34">
        <v>0.11259259259259259</v>
      </c>
      <c r="B352" s="35">
        <v>65.66</v>
      </c>
      <c r="C352" s="36">
        <v>0.39100000000000001</v>
      </c>
      <c r="D352" s="37">
        <f t="shared" si="19"/>
        <v>-4.6800000000000068</v>
      </c>
      <c r="E352" s="30">
        <f t="shared" si="18"/>
        <v>42</v>
      </c>
      <c r="F352" s="31">
        <f t="shared" si="20"/>
        <v>17</v>
      </c>
    </row>
    <row r="353" spans="1:6" ht="15" thickBot="1" x14ac:dyDescent="0.35">
      <c r="A353" s="34">
        <v>0.11263888888888889</v>
      </c>
      <c r="B353" s="35">
        <v>65.66</v>
      </c>
      <c r="C353" s="36">
        <v>0.39200000000000002</v>
      </c>
      <c r="D353" s="37">
        <f t="shared" si="19"/>
        <v>-4.6800000000000068</v>
      </c>
      <c r="E353" s="30">
        <f t="shared" si="18"/>
        <v>42</v>
      </c>
      <c r="F353" s="31">
        <f t="shared" si="20"/>
        <v>17</v>
      </c>
    </row>
    <row r="354" spans="1:6" ht="15" thickBot="1" x14ac:dyDescent="0.35">
      <c r="A354" s="34">
        <v>0.11266203703703703</v>
      </c>
      <c r="B354" s="35">
        <v>65.84</v>
      </c>
      <c r="C354" s="36">
        <v>0.39200000000000002</v>
      </c>
      <c r="D354" s="37">
        <f t="shared" si="19"/>
        <v>-4.5</v>
      </c>
      <c r="E354" s="30">
        <f t="shared" si="18"/>
        <v>42</v>
      </c>
      <c r="F354" s="31">
        <f t="shared" si="20"/>
        <v>17</v>
      </c>
    </row>
    <row r="355" spans="1:6" ht="15" thickBot="1" x14ac:dyDescent="0.35">
      <c r="A355" s="34">
        <v>0.11270833333333334</v>
      </c>
      <c r="B355" s="35">
        <v>65.66</v>
      </c>
      <c r="C355" s="36">
        <v>0.39200000000000002</v>
      </c>
      <c r="D355" s="37">
        <f t="shared" si="19"/>
        <v>-4.6800000000000068</v>
      </c>
      <c r="E355" s="30">
        <f t="shared" si="18"/>
        <v>42</v>
      </c>
      <c r="F355" s="31">
        <f t="shared" si="20"/>
        <v>17</v>
      </c>
    </row>
    <row r="356" spans="1:6" ht="15" thickBot="1" x14ac:dyDescent="0.35">
      <c r="A356" s="34">
        <v>0.11275462962962964</v>
      </c>
      <c r="B356" s="35">
        <v>65.84</v>
      </c>
      <c r="C356" s="36">
        <v>0.39200000000000002</v>
      </c>
      <c r="D356" s="37">
        <f t="shared" si="19"/>
        <v>-4.5</v>
      </c>
      <c r="E356" s="30">
        <f t="shared" si="18"/>
        <v>42</v>
      </c>
      <c r="F356" s="31">
        <f t="shared" si="20"/>
        <v>17</v>
      </c>
    </row>
    <row r="357" spans="1:6" ht="15" thickBot="1" x14ac:dyDescent="0.35">
      <c r="A357" s="34">
        <v>0.11277777777777777</v>
      </c>
      <c r="B357" s="35">
        <v>65.66</v>
      </c>
      <c r="C357" s="36">
        <v>0.39200000000000002</v>
      </c>
      <c r="D357" s="37">
        <f t="shared" si="19"/>
        <v>-4.6800000000000068</v>
      </c>
      <c r="E357" s="30">
        <f t="shared" si="18"/>
        <v>42</v>
      </c>
      <c r="F357" s="31">
        <f t="shared" si="20"/>
        <v>17</v>
      </c>
    </row>
    <row r="358" spans="1:6" ht="15" thickBot="1" x14ac:dyDescent="0.35">
      <c r="A358" s="34">
        <v>0.11282407407407408</v>
      </c>
      <c r="B358" s="35">
        <v>65.84</v>
      </c>
      <c r="C358" s="36">
        <v>0.39200000000000002</v>
      </c>
      <c r="D358" s="37">
        <f t="shared" si="19"/>
        <v>-4.5</v>
      </c>
      <c r="E358" s="30">
        <f t="shared" si="18"/>
        <v>42</v>
      </c>
      <c r="F358" s="31">
        <f t="shared" si="20"/>
        <v>17</v>
      </c>
    </row>
    <row r="359" spans="1:6" ht="15" thickBot="1" x14ac:dyDescent="0.35">
      <c r="A359" s="34">
        <v>0.11284722222222222</v>
      </c>
      <c r="B359" s="35">
        <v>65.66</v>
      </c>
      <c r="C359" s="36">
        <v>0.39200000000000002</v>
      </c>
      <c r="D359" s="37">
        <f t="shared" si="19"/>
        <v>-4.6800000000000068</v>
      </c>
      <c r="E359" s="30">
        <f t="shared" si="18"/>
        <v>42</v>
      </c>
      <c r="F359" s="31">
        <f t="shared" si="20"/>
        <v>17</v>
      </c>
    </row>
    <row r="360" spans="1:6" ht="15" thickBot="1" x14ac:dyDescent="0.35">
      <c r="A360" s="34">
        <v>0.11287037037037036</v>
      </c>
      <c r="B360" s="35">
        <v>65.84</v>
      </c>
      <c r="C360" s="36">
        <v>0.39300000000000002</v>
      </c>
      <c r="D360" s="37">
        <f t="shared" si="19"/>
        <v>-4.5</v>
      </c>
      <c r="E360" s="30">
        <f t="shared" si="18"/>
        <v>42</v>
      </c>
      <c r="F360" s="31">
        <f t="shared" si="20"/>
        <v>17</v>
      </c>
    </row>
    <row r="361" spans="1:6" ht="15" thickBot="1" x14ac:dyDescent="0.35">
      <c r="A361" s="34">
        <v>0.11291666666666667</v>
      </c>
      <c r="B361" s="35">
        <v>65.66</v>
      </c>
      <c r="C361" s="36">
        <v>0.39300000000000002</v>
      </c>
      <c r="D361" s="37">
        <f t="shared" si="19"/>
        <v>-4.6800000000000068</v>
      </c>
      <c r="E361" s="30">
        <f t="shared" si="18"/>
        <v>42</v>
      </c>
      <c r="F361" s="31">
        <f t="shared" si="20"/>
        <v>17</v>
      </c>
    </row>
    <row r="362" spans="1:6" ht="15" thickBot="1" x14ac:dyDescent="0.35">
      <c r="A362" s="34">
        <v>0.11293981481481481</v>
      </c>
      <c r="B362" s="35">
        <v>65.84</v>
      </c>
      <c r="C362" s="36">
        <v>0.39400000000000002</v>
      </c>
      <c r="D362" s="37">
        <f t="shared" si="19"/>
        <v>-4.5</v>
      </c>
      <c r="E362" s="30">
        <f t="shared" si="18"/>
        <v>42</v>
      </c>
      <c r="F362" s="31">
        <f t="shared" si="20"/>
        <v>17</v>
      </c>
    </row>
    <row r="363" spans="1:6" ht="15" thickBot="1" x14ac:dyDescent="0.35">
      <c r="A363" s="34">
        <v>0.11296296296296297</v>
      </c>
      <c r="B363" s="35">
        <v>65.84</v>
      </c>
      <c r="C363" s="36">
        <v>0.39400000000000002</v>
      </c>
      <c r="D363" s="37">
        <f t="shared" si="19"/>
        <v>-4.5</v>
      </c>
      <c r="E363" s="30">
        <f t="shared" si="18"/>
        <v>42</v>
      </c>
      <c r="F363" s="31">
        <f t="shared" si="20"/>
        <v>17</v>
      </c>
    </row>
    <row r="364" spans="1:6" ht="15" thickBot="1" x14ac:dyDescent="0.35">
      <c r="A364" s="34">
        <v>0.11300925925925925</v>
      </c>
      <c r="B364" s="35">
        <v>65.84</v>
      </c>
      <c r="C364" s="36">
        <v>0.39400000000000002</v>
      </c>
      <c r="D364" s="37">
        <f t="shared" si="19"/>
        <v>-4.5</v>
      </c>
      <c r="E364" s="30">
        <f t="shared" si="18"/>
        <v>42</v>
      </c>
      <c r="F364" s="31">
        <f t="shared" si="20"/>
        <v>17</v>
      </c>
    </row>
    <row r="365" spans="1:6" ht="15" thickBot="1" x14ac:dyDescent="0.35">
      <c r="A365" s="34">
        <v>0.11305555555555556</v>
      </c>
      <c r="B365" s="35">
        <v>65.84</v>
      </c>
      <c r="C365" s="36">
        <v>0.39400000000000002</v>
      </c>
      <c r="D365" s="37">
        <f t="shared" si="19"/>
        <v>-4.5</v>
      </c>
      <c r="E365" s="30">
        <f t="shared" si="18"/>
        <v>42</v>
      </c>
      <c r="F365" s="31">
        <f t="shared" si="20"/>
        <v>17</v>
      </c>
    </row>
    <row r="366" spans="1:6" ht="15" thickBot="1" x14ac:dyDescent="0.35">
      <c r="A366" s="34">
        <v>0.11310185185185184</v>
      </c>
      <c r="B366" s="35">
        <v>65.84</v>
      </c>
      <c r="C366" s="36">
        <v>0.39500000000000002</v>
      </c>
      <c r="D366" s="37">
        <f t="shared" si="19"/>
        <v>-4.5</v>
      </c>
      <c r="E366" s="30">
        <f t="shared" si="18"/>
        <v>42</v>
      </c>
      <c r="F366" s="31">
        <f t="shared" si="20"/>
        <v>17</v>
      </c>
    </row>
    <row r="367" spans="1:6" ht="15" thickBot="1" x14ac:dyDescent="0.35">
      <c r="A367" s="34">
        <v>0.11314814814814815</v>
      </c>
      <c r="B367" s="35">
        <v>65.84</v>
      </c>
      <c r="C367" s="36">
        <v>0.39400000000000002</v>
      </c>
      <c r="D367" s="37">
        <f t="shared" si="19"/>
        <v>-4.5</v>
      </c>
      <c r="E367" s="30">
        <f t="shared" si="18"/>
        <v>42</v>
      </c>
      <c r="F367" s="31">
        <f t="shared" si="20"/>
        <v>17</v>
      </c>
    </row>
    <row r="368" spans="1:6" ht="15" thickBot="1" x14ac:dyDescent="0.35">
      <c r="A368" s="34">
        <v>0.1131712962962963</v>
      </c>
      <c r="B368" s="35">
        <v>65.84</v>
      </c>
      <c r="C368" s="36">
        <v>0.39300000000000002</v>
      </c>
      <c r="D368" s="37">
        <f t="shared" si="19"/>
        <v>-4.5</v>
      </c>
      <c r="E368" s="30">
        <f t="shared" si="18"/>
        <v>42</v>
      </c>
      <c r="F368" s="31">
        <f t="shared" si="20"/>
        <v>17</v>
      </c>
    </row>
    <row r="369" spans="1:6" ht="15" thickBot="1" x14ac:dyDescent="0.35">
      <c r="A369" s="34">
        <v>0.11319444444444444</v>
      </c>
      <c r="B369" s="35">
        <v>65.84</v>
      </c>
      <c r="C369" s="36">
        <v>0.39400000000000002</v>
      </c>
      <c r="D369" s="37">
        <f t="shared" si="19"/>
        <v>-4.5</v>
      </c>
      <c r="E369" s="30">
        <f t="shared" si="18"/>
        <v>43</v>
      </c>
      <c r="F369" s="31">
        <f t="shared" si="20"/>
        <v>18</v>
      </c>
    </row>
    <row r="370" spans="1:6" ht="15" thickBot="1" x14ac:dyDescent="0.35">
      <c r="A370" s="34">
        <v>0.11321759259259261</v>
      </c>
      <c r="B370" s="35">
        <v>65.66</v>
      </c>
      <c r="C370" s="36">
        <v>0.39400000000000002</v>
      </c>
      <c r="D370" s="37">
        <f t="shared" si="19"/>
        <v>-4.6800000000000068</v>
      </c>
      <c r="E370" s="30">
        <f t="shared" si="18"/>
        <v>43</v>
      </c>
      <c r="F370" s="31">
        <f t="shared" si="20"/>
        <v>18</v>
      </c>
    </row>
    <row r="371" spans="1:6" ht="15" thickBot="1" x14ac:dyDescent="0.35">
      <c r="A371" s="34">
        <v>0.11324074074074075</v>
      </c>
      <c r="B371" s="35">
        <v>65.84</v>
      </c>
      <c r="C371" s="36">
        <v>0.39500000000000002</v>
      </c>
      <c r="D371" s="37">
        <f t="shared" si="19"/>
        <v>-4.5</v>
      </c>
      <c r="E371" s="30">
        <f t="shared" si="18"/>
        <v>43</v>
      </c>
      <c r="F371" s="31">
        <f t="shared" si="20"/>
        <v>18</v>
      </c>
    </row>
    <row r="372" spans="1:6" ht="15" thickBot="1" x14ac:dyDescent="0.35">
      <c r="A372" s="34">
        <v>0.11326388888888889</v>
      </c>
      <c r="B372" s="35">
        <v>65.84</v>
      </c>
      <c r="C372" s="36">
        <v>0.39500000000000002</v>
      </c>
      <c r="D372" s="37">
        <f t="shared" si="19"/>
        <v>-4.5</v>
      </c>
      <c r="E372" s="30">
        <f t="shared" si="18"/>
        <v>43</v>
      </c>
      <c r="F372" s="31">
        <f t="shared" si="20"/>
        <v>18</v>
      </c>
    </row>
    <row r="373" spans="1:6" ht="15" thickBot="1" x14ac:dyDescent="0.35">
      <c r="A373" s="34">
        <v>0.11328703703703703</v>
      </c>
      <c r="B373" s="35">
        <v>65.84</v>
      </c>
      <c r="C373" s="36">
        <v>0.39600000000000002</v>
      </c>
      <c r="D373" s="37">
        <f t="shared" si="19"/>
        <v>-4.5</v>
      </c>
      <c r="E373" s="30">
        <f t="shared" si="18"/>
        <v>43</v>
      </c>
      <c r="F373" s="31">
        <f t="shared" si="20"/>
        <v>18</v>
      </c>
    </row>
    <row r="374" spans="1:6" ht="15" thickBot="1" x14ac:dyDescent="0.35">
      <c r="A374" s="34">
        <v>0.11331018518518519</v>
      </c>
      <c r="B374" s="35">
        <v>65.66</v>
      </c>
      <c r="C374" s="36">
        <v>0.39700000000000002</v>
      </c>
      <c r="D374" s="37">
        <f t="shared" si="19"/>
        <v>-4.6800000000000068</v>
      </c>
      <c r="E374" s="30">
        <f t="shared" si="18"/>
        <v>43</v>
      </c>
      <c r="F374" s="31">
        <f t="shared" si="20"/>
        <v>18</v>
      </c>
    </row>
    <row r="375" spans="1:6" ht="15" thickBot="1" x14ac:dyDescent="0.35">
      <c r="A375" s="34">
        <v>0.11333333333333334</v>
      </c>
      <c r="B375" s="35">
        <v>65.84</v>
      </c>
      <c r="C375" s="36">
        <v>0.39800000000000002</v>
      </c>
      <c r="D375" s="37">
        <f t="shared" si="19"/>
        <v>-4.5</v>
      </c>
      <c r="E375" s="30">
        <f t="shared" si="18"/>
        <v>43</v>
      </c>
      <c r="F375" s="31">
        <f t="shared" si="20"/>
        <v>18</v>
      </c>
    </row>
    <row r="376" spans="1:6" ht="15" thickBot="1" x14ac:dyDescent="0.35">
      <c r="A376" s="34">
        <v>0.11335648148148147</v>
      </c>
      <c r="B376" s="35">
        <v>65.84</v>
      </c>
      <c r="C376" s="36">
        <v>0.39800000000000002</v>
      </c>
      <c r="D376" s="37">
        <f t="shared" si="19"/>
        <v>-4.5</v>
      </c>
      <c r="E376" s="30">
        <f t="shared" si="18"/>
        <v>43</v>
      </c>
      <c r="F376" s="31">
        <f t="shared" si="20"/>
        <v>18</v>
      </c>
    </row>
    <row r="377" spans="1:6" ht="15" thickBot="1" x14ac:dyDescent="0.35">
      <c r="A377" s="34">
        <v>0.11337962962962962</v>
      </c>
      <c r="B377" s="35">
        <v>65.84</v>
      </c>
      <c r="C377" s="36">
        <v>0.39900000000000002</v>
      </c>
      <c r="D377" s="37">
        <f t="shared" si="19"/>
        <v>-4.5</v>
      </c>
      <c r="E377" s="30">
        <f t="shared" si="18"/>
        <v>43</v>
      </c>
      <c r="F377" s="31">
        <f t="shared" si="20"/>
        <v>18</v>
      </c>
    </row>
    <row r="378" spans="1:6" ht="15" thickBot="1" x14ac:dyDescent="0.35">
      <c r="A378" s="34">
        <v>0.11340277777777778</v>
      </c>
      <c r="B378" s="35">
        <v>65.84</v>
      </c>
      <c r="C378" s="36">
        <v>0.39900000000000002</v>
      </c>
      <c r="D378" s="37">
        <f t="shared" si="19"/>
        <v>-4.5</v>
      </c>
      <c r="E378" s="30">
        <f t="shared" si="18"/>
        <v>43</v>
      </c>
      <c r="F378" s="31">
        <f t="shared" si="20"/>
        <v>18</v>
      </c>
    </row>
    <row r="379" spans="1:6" ht="15" thickBot="1" x14ac:dyDescent="0.35">
      <c r="A379" s="34">
        <v>0.11342592592592593</v>
      </c>
      <c r="B379" s="35">
        <v>65.66</v>
      </c>
      <c r="C379" s="36">
        <v>0.39900000000000002</v>
      </c>
      <c r="D379" s="37">
        <f t="shared" si="19"/>
        <v>-4.6800000000000068</v>
      </c>
      <c r="E379" s="30">
        <f t="shared" si="18"/>
        <v>43</v>
      </c>
      <c r="F379" s="31">
        <f t="shared" si="20"/>
        <v>18</v>
      </c>
    </row>
    <row r="380" spans="1:6" ht="15" thickBot="1" x14ac:dyDescent="0.35">
      <c r="A380" s="34">
        <v>0.11344907407407408</v>
      </c>
      <c r="B380" s="35">
        <v>65.66</v>
      </c>
      <c r="C380" s="36">
        <v>0.39800000000000002</v>
      </c>
      <c r="D380" s="37">
        <f t="shared" si="19"/>
        <v>-4.6800000000000068</v>
      </c>
      <c r="E380" s="30">
        <f t="shared" si="18"/>
        <v>43</v>
      </c>
      <c r="F380" s="31">
        <f t="shared" si="20"/>
        <v>18</v>
      </c>
    </row>
    <row r="381" spans="1:6" ht="15" thickBot="1" x14ac:dyDescent="0.35">
      <c r="A381" s="34">
        <v>0.11349537037037037</v>
      </c>
      <c r="B381" s="35">
        <v>65.66</v>
      </c>
      <c r="C381" s="36">
        <v>0.39800000000000002</v>
      </c>
      <c r="D381" s="37">
        <f t="shared" si="19"/>
        <v>-4.6800000000000068</v>
      </c>
      <c r="E381" s="30">
        <f t="shared" si="18"/>
        <v>43</v>
      </c>
      <c r="F381" s="31">
        <f t="shared" si="20"/>
        <v>18</v>
      </c>
    </row>
    <row r="382" spans="1:6" ht="15" thickBot="1" x14ac:dyDescent="0.35">
      <c r="A382" s="34">
        <v>0.11351851851851852</v>
      </c>
      <c r="B382" s="35">
        <v>65.66</v>
      </c>
      <c r="C382" s="36">
        <v>0.39700000000000002</v>
      </c>
      <c r="D382" s="37">
        <f t="shared" si="19"/>
        <v>-4.6800000000000068</v>
      </c>
      <c r="E382" s="30">
        <f t="shared" si="18"/>
        <v>43</v>
      </c>
      <c r="F382" s="31">
        <f t="shared" si="20"/>
        <v>18</v>
      </c>
    </row>
    <row r="383" spans="1:6" ht="15" thickBot="1" x14ac:dyDescent="0.35">
      <c r="A383" s="34">
        <v>0.1135648148148148</v>
      </c>
      <c r="B383" s="35">
        <v>65.66</v>
      </c>
      <c r="C383" s="36">
        <v>0.39700000000000002</v>
      </c>
      <c r="D383" s="37">
        <f t="shared" si="19"/>
        <v>-4.6800000000000068</v>
      </c>
      <c r="E383" s="30">
        <f t="shared" si="18"/>
        <v>43</v>
      </c>
      <c r="F383" s="31">
        <f t="shared" si="20"/>
        <v>18</v>
      </c>
    </row>
    <row r="384" spans="1:6" ht="15" thickBot="1" x14ac:dyDescent="0.35">
      <c r="A384" s="34">
        <v>0.11361111111111111</v>
      </c>
      <c r="B384" s="35">
        <v>65.66</v>
      </c>
      <c r="C384" s="36">
        <v>0.39700000000000002</v>
      </c>
      <c r="D384" s="37">
        <f t="shared" si="19"/>
        <v>-4.6800000000000068</v>
      </c>
      <c r="E384" s="30">
        <f t="shared" si="18"/>
        <v>43</v>
      </c>
      <c r="F384" s="31">
        <f t="shared" si="20"/>
        <v>18</v>
      </c>
    </row>
    <row r="385" spans="1:6" ht="15" thickBot="1" x14ac:dyDescent="0.35">
      <c r="A385" s="34">
        <v>0.11365740740740742</v>
      </c>
      <c r="B385" s="35">
        <v>65.84</v>
      </c>
      <c r="C385" s="36">
        <v>0.39600000000000002</v>
      </c>
      <c r="D385" s="37">
        <f t="shared" si="19"/>
        <v>-4.5</v>
      </c>
      <c r="E385" s="30">
        <f t="shared" si="18"/>
        <v>43</v>
      </c>
      <c r="F385" s="31">
        <f t="shared" si="20"/>
        <v>18</v>
      </c>
    </row>
    <row r="386" spans="1:6" ht="15" thickBot="1" x14ac:dyDescent="0.35">
      <c r="A386" s="34">
        <v>0.11368055555555556</v>
      </c>
      <c r="B386" s="35">
        <v>65.84</v>
      </c>
      <c r="C386" s="36">
        <v>0.39600000000000002</v>
      </c>
      <c r="D386" s="37">
        <f t="shared" si="19"/>
        <v>-4.5</v>
      </c>
      <c r="E386" s="30">
        <f t="shared" si="18"/>
        <v>43</v>
      </c>
      <c r="F386" s="31">
        <f t="shared" si="20"/>
        <v>18</v>
      </c>
    </row>
    <row r="387" spans="1:6" ht="15" thickBot="1" x14ac:dyDescent="0.35">
      <c r="A387" s="34">
        <v>0.11370370370370371</v>
      </c>
      <c r="B387" s="35">
        <v>65.84</v>
      </c>
      <c r="C387" s="36">
        <v>0.39600000000000002</v>
      </c>
      <c r="D387" s="37">
        <f t="shared" si="19"/>
        <v>-4.5</v>
      </c>
      <c r="E387" s="30">
        <f t="shared" ref="E387:E450" si="21">MINUTE(A387)</f>
        <v>43</v>
      </c>
      <c r="F387" s="31">
        <f t="shared" si="20"/>
        <v>18</v>
      </c>
    </row>
    <row r="388" spans="1:6" ht="15" thickBot="1" x14ac:dyDescent="0.35">
      <c r="A388" s="34">
        <v>0.11372685185185184</v>
      </c>
      <c r="B388" s="35">
        <v>65.84</v>
      </c>
      <c r="C388" s="36">
        <v>0.39500000000000002</v>
      </c>
      <c r="D388" s="37">
        <f t="shared" si="19"/>
        <v>-4.5</v>
      </c>
      <c r="E388" s="30">
        <f t="shared" si="21"/>
        <v>43</v>
      </c>
      <c r="F388" s="31">
        <f t="shared" si="20"/>
        <v>18</v>
      </c>
    </row>
    <row r="389" spans="1:6" ht="15" thickBot="1" x14ac:dyDescent="0.35">
      <c r="A389" s="34">
        <v>0.11375</v>
      </c>
      <c r="B389" s="35">
        <v>65.84</v>
      </c>
      <c r="C389" s="36">
        <v>0.39500000000000002</v>
      </c>
      <c r="D389" s="37">
        <f t="shared" si="19"/>
        <v>-4.5</v>
      </c>
      <c r="E389" s="30">
        <f t="shared" si="21"/>
        <v>43</v>
      </c>
      <c r="F389" s="31">
        <f t="shared" si="20"/>
        <v>18</v>
      </c>
    </row>
    <row r="390" spans="1:6" ht="15" thickBot="1" x14ac:dyDescent="0.35">
      <c r="A390" s="34">
        <v>0.11377314814814815</v>
      </c>
      <c r="B390" s="35">
        <v>65.84</v>
      </c>
      <c r="C390" s="36">
        <v>0.39500000000000002</v>
      </c>
      <c r="D390" s="37">
        <f t="shared" si="19"/>
        <v>-4.5</v>
      </c>
      <c r="E390" s="30">
        <f t="shared" si="21"/>
        <v>43</v>
      </c>
      <c r="F390" s="31">
        <f t="shared" si="20"/>
        <v>18</v>
      </c>
    </row>
    <row r="391" spans="1:6" ht="15" thickBot="1" x14ac:dyDescent="0.35">
      <c r="A391" s="34">
        <v>0.1137962962962963</v>
      </c>
      <c r="B391" s="35">
        <v>65.84</v>
      </c>
      <c r="C391" s="36">
        <v>0.39500000000000002</v>
      </c>
      <c r="D391" s="37">
        <f t="shared" ref="D391:D454" si="22">B391-$B$2</f>
        <v>-4.5</v>
      </c>
      <c r="E391" s="30">
        <f t="shared" si="21"/>
        <v>43</v>
      </c>
      <c r="F391" s="31">
        <f t="shared" si="20"/>
        <v>18</v>
      </c>
    </row>
    <row r="392" spans="1:6" ht="15" thickBot="1" x14ac:dyDescent="0.35">
      <c r="A392" s="34">
        <v>0.11381944444444443</v>
      </c>
      <c r="B392" s="35">
        <v>65.84</v>
      </c>
      <c r="C392" s="36">
        <v>0.39500000000000002</v>
      </c>
      <c r="D392" s="37">
        <f t="shared" si="22"/>
        <v>-4.5</v>
      </c>
      <c r="E392" s="30">
        <f t="shared" si="21"/>
        <v>43</v>
      </c>
      <c r="F392" s="31">
        <f t="shared" si="20"/>
        <v>18</v>
      </c>
    </row>
    <row r="393" spans="1:6" ht="15" thickBot="1" x14ac:dyDescent="0.35">
      <c r="A393" s="34">
        <v>0.11384259259259259</v>
      </c>
      <c r="B393" s="35">
        <v>65.84</v>
      </c>
      <c r="C393" s="36">
        <v>0.39500000000000002</v>
      </c>
      <c r="D393" s="37">
        <f t="shared" si="22"/>
        <v>-4.5</v>
      </c>
      <c r="E393" s="30">
        <f t="shared" si="21"/>
        <v>43</v>
      </c>
      <c r="F393" s="31">
        <f t="shared" si="20"/>
        <v>18</v>
      </c>
    </row>
    <row r="394" spans="1:6" ht="15" thickBot="1" x14ac:dyDescent="0.35">
      <c r="A394" s="34">
        <v>0.11386574074074074</v>
      </c>
      <c r="B394" s="35">
        <v>65.84</v>
      </c>
      <c r="C394" s="36">
        <v>0.39500000000000002</v>
      </c>
      <c r="D394" s="37">
        <f t="shared" si="22"/>
        <v>-4.5</v>
      </c>
      <c r="E394" s="30">
        <f t="shared" si="21"/>
        <v>43</v>
      </c>
      <c r="F394" s="31">
        <f t="shared" si="20"/>
        <v>18</v>
      </c>
    </row>
    <row r="395" spans="1:6" ht="15" thickBot="1" x14ac:dyDescent="0.35">
      <c r="A395" s="34">
        <v>0.11388888888888889</v>
      </c>
      <c r="B395" s="35">
        <v>65.84</v>
      </c>
      <c r="C395" s="36">
        <v>0.39500000000000002</v>
      </c>
      <c r="D395" s="37">
        <f t="shared" si="22"/>
        <v>-4.5</v>
      </c>
      <c r="E395" s="30">
        <f t="shared" si="21"/>
        <v>44</v>
      </c>
      <c r="F395" s="31">
        <f t="shared" si="20"/>
        <v>19</v>
      </c>
    </row>
    <row r="396" spans="1:6" ht="15" thickBot="1" x14ac:dyDescent="0.35">
      <c r="A396" s="34">
        <v>0.11391203703703705</v>
      </c>
      <c r="B396" s="35">
        <v>65.84</v>
      </c>
      <c r="C396" s="36">
        <v>0.39400000000000002</v>
      </c>
      <c r="D396" s="37">
        <f t="shared" si="22"/>
        <v>-4.5</v>
      </c>
      <c r="E396" s="30">
        <f t="shared" si="21"/>
        <v>44</v>
      </c>
      <c r="F396" s="31">
        <f t="shared" si="20"/>
        <v>19</v>
      </c>
    </row>
    <row r="397" spans="1:6" ht="15" thickBot="1" x14ac:dyDescent="0.35">
      <c r="A397" s="34">
        <v>0.11393518518518519</v>
      </c>
      <c r="B397" s="35">
        <v>65.84</v>
      </c>
      <c r="C397" s="36">
        <v>0.39500000000000002</v>
      </c>
      <c r="D397" s="37">
        <f t="shared" si="22"/>
        <v>-4.5</v>
      </c>
      <c r="E397" s="30">
        <f t="shared" si="21"/>
        <v>44</v>
      </c>
      <c r="F397" s="31">
        <f t="shared" si="20"/>
        <v>19</v>
      </c>
    </row>
    <row r="398" spans="1:6" ht="15" thickBot="1" x14ac:dyDescent="0.35">
      <c r="A398" s="34">
        <v>0.11395833333333333</v>
      </c>
      <c r="B398" s="35">
        <v>65.84</v>
      </c>
      <c r="C398" s="36">
        <v>0.39400000000000002</v>
      </c>
      <c r="D398" s="37">
        <f t="shared" si="22"/>
        <v>-4.5</v>
      </c>
      <c r="E398" s="30">
        <f t="shared" si="21"/>
        <v>44</v>
      </c>
      <c r="F398" s="31">
        <f t="shared" si="20"/>
        <v>19</v>
      </c>
    </row>
    <row r="399" spans="1:6" ht="15" thickBot="1" x14ac:dyDescent="0.35">
      <c r="A399" s="34">
        <v>0.11398148148148148</v>
      </c>
      <c r="B399" s="35">
        <v>65.66</v>
      </c>
      <c r="C399" s="36">
        <v>0.39300000000000002</v>
      </c>
      <c r="D399" s="37">
        <f t="shared" si="22"/>
        <v>-4.6800000000000068</v>
      </c>
      <c r="E399" s="30">
        <f t="shared" si="21"/>
        <v>44</v>
      </c>
      <c r="F399" s="31">
        <f t="shared" si="20"/>
        <v>19</v>
      </c>
    </row>
    <row r="400" spans="1:6" ht="15" thickBot="1" x14ac:dyDescent="0.35">
      <c r="A400" s="34">
        <v>0.11400462962962964</v>
      </c>
      <c r="B400" s="35">
        <v>65.84</v>
      </c>
      <c r="C400" s="36">
        <v>0.39200000000000002</v>
      </c>
      <c r="D400" s="37">
        <f t="shared" si="22"/>
        <v>-4.5</v>
      </c>
      <c r="E400" s="30">
        <f t="shared" si="21"/>
        <v>44</v>
      </c>
      <c r="F400" s="31">
        <f t="shared" si="20"/>
        <v>19</v>
      </c>
    </row>
    <row r="401" spans="1:6" ht="15" thickBot="1" x14ac:dyDescent="0.35">
      <c r="A401" s="34">
        <v>0.11402777777777778</v>
      </c>
      <c r="B401" s="35">
        <v>65.84</v>
      </c>
      <c r="C401" s="36">
        <v>0.39200000000000002</v>
      </c>
      <c r="D401" s="37">
        <f t="shared" si="22"/>
        <v>-4.5</v>
      </c>
      <c r="E401" s="30">
        <f t="shared" si="21"/>
        <v>44</v>
      </c>
      <c r="F401" s="31">
        <f t="shared" si="20"/>
        <v>19</v>
      </c>
    </row>
    <row r="402" spans="1:6" ht="15" thickBot="1" x14ac:dyDescent="0.35">
      <c r="A402" s="34">
        <v>0.11405092592592592</v>
      </c>
      <c r="B402" s="35">
        <v>65.84</v>
      </c>
      <c r="C402" s="36">
        <v>0.39200000000000002</v>
      </c>
      <c r="D402" s="37">
        <f t="shared" si="22"/>
        <v>-4.5</v>
      </c>
      <c r="E402" s="30">
        <f t="shared" si="21"/>
        <v>44</v>
      </c>
      <c r="F402" s="31">
        <f t="shared" si="20"/>
        <v>19</v>
      </c>
    </row>
    <row r="403" spans="1:6" ht="15" thickBot="1" x14ac:dyDescent="0.35">
      <c r="A403" s="34">
        <v>0.11409722222222222</v>
      </c>
      <c r="B403" s="35">
        <v>65.84</v>
      </c>
      <c r="C403" s="36">
        <v>0.39200000000000002</v>
      </c>
      <c r="D403" s="37">
        <f t="shared" si="22"/>
        <v>-4.5</v>
      </c>
      <c r="E403" s="30">
        <f t="shared" si="21"/>
        <v>44</v>
      </c>
      <c r="F403" s="31">
        <f t="shared" si="20"/>
        <v>19</v>
      </c>
    </row>
    <row r="404" spans="1:6" ht="15" thickBot="1" x14ac:dyDescent="0.35">
      <c r="A404" s="34">
        <v>0.11414351851851852</v>
      </c>
      <c r="B404" s="35">
        <v>65.84</v>
      </c>
      <c r="C404" s="36">
        <v>0.39200000000000002</v>
      </c>
      <c r="D404" s="37">
        <f t="shared" si="22"/>
        <v>-4.5</v>
      </c>
      <c r="E404" s="30">
        <f t="shared" si="21"/>
        <v>44</v>
      </c>
      <c r="F404" s="31">
        <f t="shared" si="20"/>
        <v>19</v>
      </c>
    </row>
    <row r="405" spans="1:6" ht="15" thickBot="1" x14ac:dyDescent="0.35">
      <c r="A405" s="34">
        <v>0.11416666666666668</v>
      </c>
      <c r="B405" s="35">
        <v>65.84</v>
      </c>
      <c r="C405" s="36">
        <v>0.39300000000000002</v>
      </c>
      <c r="D405" s="37">
        <f t="shared" si="22"/>
        <v>-4.5</v>
      </c>
      <c r="E405" s="30">
        <f t="shared" si="21"/>
        <v>44</v>
      </c>
      <c r="F405" s="31">
        <f t="shared" ref="F405:F468" si="23">E405-$E$2</f>
        <v>19</v>
      </c>
    </row>
    <row r="406" spans="1:6" ht="15" thickBot="1" x14ac:dyDescent="0.35">
      <c r="A406" s="34">
        <v>0.11418981481481481</v>
      </c>
      <c r="B406" s="35">
        <v>65.84</v>
      </c>
      <c r="C406" s="36">
        <v>0.39300000000000002</v>
      </c>
      <c r="D406" s="37">
        <f t="shared" si="22"/>
        <v>-4.5</v>
      </c>
      <c r="E406" s="30">
        <f t="shared" si="21"/>
        <v>44</v>
      </c>
      <c r="F406" s="31">
        <f t="shared" si="23"/>
        <v>19</v>
      </c>
    </row>
    <row r="407" spans="1:6" ht="15" thickBot="1" x14ac:dyDescent="0.35">
      <c r="A407" s="34">
        <v>0.11423611111111111</v>
      </c>
      <c r="B407" s="35">
        <v>65.84</v>
      </c>
      <c r="C407" s="36">
        <v>0.39200000000000002</v>
      </c>
      <c r="D407" s="37">
        <f t="shared" si="22"/>
        <v>-4.5</v>
      </c>
      <c r="E407" s="30">
        <f t="shared" si="21"/>
        <v>44</v>
      </c>
      <c r="F407" s="31">
        <f t="shared" si="23"/>
        <v>19</v>
      </c>
    </row>
    <row r="408" spans="1:6" ht="15" thickBot="1" x14ac:dyDescent="0.35">
      <c r="A408" s="34">
        <v>0.11428240740740742</v>
      </c>
      <c r="B408" s="35">
        <v>65.84</v>
      </c>
      <c r="C408" s="36">
        <v>0.39300000000000002</v>
      </c>
      <c r="D408" s="37">
        <f t="shared" si="22"/>
        <v>-4.5</v>
      </c>
      <c r="E408" s="30">
        <f t="shared" si="21"/>
        <v>44</v>
      </c>
      <c r="F408" s="31">
        <f t="shared" si="23"/>
        <v>19</v>
      </c>
    </row>
    <row r="409" spans="1:6" ht="15" thickBot="1" x14ac:dyDescent="0.35">
      <c r="A409" s="34">
        <v>0.11430555555555555</v>
      </c>
      <c r="B409" s="35">
        <v>65.84</v>
      </c>
      <c r="C409" s="36">
        <v>0.39400000000000002</v>
      </c>
      <c r="D409" s="37">
        <f t="shared" si="22"/>
        <v>-4.5</v>
      </c>
      <c r="E409" s="30">
        <f t="shared" si="21"/>
        <v>44</v>
      </c>
      <c r="F409" s="31">
        <f t="shared" si="23"/>
        <v>19</v>
      </c>
    </row>
    <row r="410" spans="1:6" ht="15" thickBot="1" x14ac:dyDescent="0.35">
      <c r="A410" s="34">
        <v>0.1143287037037037</v>
      </c>
      <c r="B410" s="35">
        <v>65.84</v>
      </c>
      <c r="C410" s="36">
        <v>0.39400000000000002</v>
      </c>
      <c r="D410" s="37">
        <f t="shared" si="22"/>
        <v>-4.5</v>
      </c>
      <c r="E410" s="30">
        <f t="shared" si="21"/>
        <v>44</v>
      </c>
      <c r="F410" s="31">
        <f t="shared" si="23"/>
        <v>19</v>
      </c>
    </row>
    <row r="411" spans="1:6" ht="15" thickBot="1" x14ac:dyDescent="0.35">
      <c r="A411" s="34">
        <v>0.11435185185185186</v>
      </c>
      <c r="B411" s="35">
        <v>65.84</v>
      </c>
      <c r="C411" s="36">
        <v>0.39400000000000002</v>
      </c>
      <c r="D411" s="37">
        <f t="shared" si="22"/>
        <v>-4.5</v>
      </c>
      <c r="E411" s="30">
        <f t="shared" si="21"/>
        <v>44</v>
      </c>
      <c r="F411" s="31">
        <f t="shared" si="23"/>
        <v>19</v>
      </c>
    </row>
    <row r="412" spans="1:6" ht="15" thickBot="1" x14ac:dyDescent="0.35">
      <c r="A412" s="34">
        <v>0.114375</v>
      </c>
      <c r="B412" s="35">
        <v>65.84</v>
      </c>
      <c r="C412" s="36">
        <v>0.39400000000000002</v>
      </c>
      <c r="D412" s="37">
        <f t="shared" si="22"/>
        <v>-4.5</v>
      </c>
      <c r="E412" s="30">
        <f t="shared" si="21"/>
        <v>44</v>
      </c>
      <c r="F412" s="31">
        <f t="shared" si="23"/>
        <v>19</v>
      </c>
    </row>
    <row r="413" spans="1:6" ht="15" thickBot="1" x14ac:dyDescent="0.35">
      <c r="A413" s="34">
        <v>0.11439814814814815</v>
      </c>
      <c r="B413" s="35">
        <v>65.84</v>
      </c>
      <c r="C413" s="36">
        <v>0.39400000000000002</v>
      </c>
      <c r="D413" s="37">
        <f t="shared" si="22"/>
        <v>-4.5</v>
      </c>
      <c r="E413" s="30">
        <f t="shared" si="21"/>
        <v>44</v>
      </c>
      <c r="F413" s="31">
        <f t="shared" si="23"/>
        <v>19</v>
      </c>
    </row>
    <row r="414" spans="1:6" ht="15" thickBot="1" x14ac:dyDescent="0.35">
      <c r="A414" s="34">
        <v>0.11444444444444445</v>
      </c>
      <c r="B414" s="35">
        <v>65.84</v>
      </c>
      <c r="C414" s="36">
        <v>0.39400000000000002</v>
      </c>
      <c r="D414" s="37">
        <f t="shared" si="22"/>
        <v>-4.5</v>
      </c>
      <c r="E414" s="30">
        <f t="shared" si="21"/>
        <v>44</v>
      </c>
      <c r="F414" s="31">
        <f t="shared" si="23"/>
        <v>19</v>
      </c>
    </row>
    <row r="415" spans="1:6" ht="15" thickBot="1" x14ac:dyDescent="0.35">
      <c r="A415" s="34">
        <v>0.11446759259259259</v>
      </c>
      <c r="B415" s="35">
        <v>65.84</v>
      </c>
      <c r="C415" s="36">
        <v>0.39400000000000002</v>
      </c>
      <c r="D415" s="37">
        <f t="shared" si="22"/>
        <v>-4.5</v>
      </c>
      <c r="E415" s="30">
        <f t="shared" si="21"/>
        <v>44</v>
      </c>
      <c r="F415" s="31">
        <f t="shared" si="23"/>
        <v>19</v>
      </c>
    </row>
    <row r="416" spans="1:6" ht="15" thickBot="1" x14ac:dyDescent="0.35">
      <c r="A416" s="34">
        <v>0.11449074074074074</v>
      </c>
      <c r="B416" s="35">
        <v>65.84</v>
      </c>
      <c r="C416" s="36">
        <v>0.39500000000000002</v>
      </c>
      <c r="D416" s="37">
        <f t="shared" si="22"/>
        <v>-4.5</v>
      </c>
      <c r="E416" s="30">
        <f t="shared" si="21"/>
        <v>44</v>
      </c>
      <c r="F416" s="31">
        <f t="shared" si="23"/>
        <v>19</v>
      </c>
    </row>
    <row r="417" spans="1:6" ht="15" thickBot="1" x14ac:dyDescent="0.35">
      <c r="A417" s="34">
        <v>0.1145486111111111</v>
      </c>
      <c r="B417" s="35">
        <v>65.84</v>
      </c>
      <c r="C417" s="36">
        <v>0.39500000000000002</v>
      </c>
      <c r="D417" s="37">
        <f t="shared" si="22"/>
        <v>-4.5</v>
      </c>
      <c r="E417" s="30">
        <f t="shared" si="21"/>
        <v>44</v>
      </c>
      <c r="F417" s="31">
        <f t="shared" si="23"/>
        <v>19</v>
      </c>
    </row>
    <row r="418" spans="1:6" ht="15" thickBot="1" x14ac:dyDescent="0.35">
      <c r="A418" s="34">
        <v>0.11459490740740741</v>
      </c>
      <c r="B418" s="35">
        <v>65.84</v>
      </c>
      <c r="C418" s="36">
        <v>0.39600000000000002</v>
      </c>
      <c r="D418" s="37">
        <f t="shared" si="22"/>
        <v>-4.5</v>
      </c>
      <c r="E418" s="30">
        <f t="shared" si="21"/>
        <v>45</v>
      </c>
      <c r="F418" s="31">
        <f t="shared" si="23"/>
        <v>20</v>
      </c>
    </row>
    <row r="419" spans="1:6" ht="15" thickBot="1" x14ac:dyDescent="0.35">
      <c r="A419" s="34">
        <v>0.11464120370370372</v>
      </c>
      <c r="B419" s="35">
        <v>65.84</v>
      </c>
      <c r="C419" s="36">
        <v>0.39700000000000002</v>
      </c>
      <c r="D419" s="37">
        <f t="shared" si="22"/>
        <v>-4.5</v>
      </c>
      <c r="E419" s="30">
        <f t="shared" si="21"/>
        <v>45</v>
      </c>
      <c r="F419" s="31">
        <f t="shared" si="23"/>
        <v>20</v>
      </c>
    </row>
    <row r="420" spans="1:6" ht="15" thickBot="1" x14ac:dyDescent="0.35">
      <c r="A420" s="34">
        <v>0.11466435185185185</v>
      </c>
      <c r="B420" s="35">
        <v>65.84</v>
      </c>
      <c r="C420" s="36">
        <v>0.39700000000000002</v>
      </c>
      <c r="D420" s="37">
        <f t="shared" si="22"/>
        <v>-4.5</v>
      </c>
      <c r="E420" s="30">
        <f t="shared" si="21"/>
        <v>45</v>
      </c>
      <c r="F420" s="31">
        <f t="shared" si="23"/>
        <v>20</v>
      </c>
    </row>
    <row r="421" spans="1:6" ht="15" thickBot="1" x14ac:dyDescent="0.35">
      <c r="A421" s="34">
        <v>0.11471064814814814</v>
      </c>
      <c r="B421" s="35">
        <v>65.84</v>
      </c>
      <c r="C421" s="36">
        <v>0.39800000000000002</v>
      </c>
      <c r="D421" s="37">
        <f t="shared" si="22"/>
        <v>-4.5</v>
      </c>
      <c r="E421" s="30">
        <f t="shared" si="21"/>
        <v>45</v>
      </c>
      <c r="F421" s="31">
        <f t="shared" si="23"/>
        <v>20</v>
      </c>
    </row>
    <row r="422" spans="1:6" ht="15" thickBot="1" x14ac:dyDescent="0.35">
      <c r="A422" s="34">
        <v>0.11473379629629631</v>
      </c>
      <c r="B422" s="35">
        <v>65.84</v>
      </c>
      <c r="C422" s="36">
        <v>0.39700000000000002</v>
      </c>
      <c r="D422" s="37">
        <f t="shared" si="22"/>
        <v>-4.5</v>
      </c>
      <c r="E422" s="30">
        <f t="shared" si="21"/>
        <v>45</v>
      </c>
      <c r="F422" s="31">
        <f t="shared" si="23"/>
        <v>20</v>
      </c>
    </row>
    <row r="423" spans="1:6" ht="15" thickBot="1" x14ac:dyDescent="0.35">
      <c r="A423" s="34">
        <v>0.11478009259259259</v>
      </c>
      <c r="B423" s="35">
        <v>65.84</v>
      </c>
      <c r="C423" s="36">
        <v>0.39700000000000002</v>
      </c>
      <c r="D423" s="37">
        <f t="shared" si="22"/>
        <v>-4.5</v>
      </c>
      <c r="E423" s="30">
        <f t="shared" si="21"/>
        <v>45</v>
      </c>
      <c r="F423" s="31">
        <f t="shared" si="23"/>
        <v>20</v>
      </c>
    </row>
    <row r="424" spans="1:6" ht="15" thickBot="1" x14ac:dyDescent="0.35">
      <c r="A424" s="34">
        <v>0.11480324074074073</v>
      </c>
      <c r="B424" s="35">
        <v>65.84</v>
      </c>
      <c r="C424" s="36">
        <v>0.39600000000000002</v>
      </c>
      <c r="D424" s="37">
        <f t="shared" si="22"/>
        <v>-4.5</v>
      </c>
      <c r="E424" s="30">
        <f t="shared" si="21"/>
        <v>45</v>
      </c>
      <c r="F424" s="31">
        <f t="shared" si="23"/>
        <v>20</v>
      </c>
    </row>
    <row r="425" spans="1:6" ht="15" thickBot="1" x14ac:dyDescent="0.35">
      <c r="A425" s="34">
        <v>0.11484953703703704</v>
      </c>
      <c r="B425" s="35">
        <v>65.84</v>
      </c>
      <c r="C425" s="36">
        <v>0.39500000000000002</v>
      </c>
      <c r="D425" s="37">
        <f t="shared" si="22"/>
        <v>-4.5</v>
      </c>
      <c r="E425" s="30">
        <f t="shared" si="21"/>
        <v>45</v>
      </c>
      <c r="F425" s="31">
        <f t="shared" si="23"/>
        <v>20</v>
      </c>
    </row>
    <row r="426" spans="1:6" ht="15" thickBot="1" x14ac:dyDescent="0.35">
      <c r="A426" s="34">
        <v>0.11487268518518519</v>
      </c>
      <c r="B426" s="35">
        <v>65.84</v>
      </c>
      <c r="C426" s="36">
        <v>0.39600000000000002</v>
      </c>
      <c r="D426" s="37">
        <f t="shared" si="22"/>
        <v>-4.5</v>
      </c>
      <c r="E426" s="30">
        <f t="shared" si="21"/>
        <v>45</v>
      </c>
      <c r="F426" s="31">
        <f t="shared" si="23"/>
        <v>20</v>
      </c>
    </row>
    <row r="427" spans="1:6" ht="15" thickBot="1" x14ac:dyDescent="0.35">
      <c r="A427" s="34">
        <v>0.11491898148148148</v>
      </c>
      <c r="B427" s="35">
        <v>65.84</v>
      </c>
      <c r="C427" s="36">
        <v>0.39700000000000002</v>
      </c>
      <c r="D427" s="37">
        <f t="shared" si="22"/>
        <v>-4.5</v>
      </c>
      <c r="E427" s="30">
        <f t="shared" si="21"/>
        <v>45</v>
      </c>
      <c r="F427" s="31">
        <f t="shared" si="23"/>
        <v>20</v>
      </c>
    </row>
    <row r="428" spans="1:6" ht="15" thickBot="1" x14ac:dyDescent="0.35">
      <c r="A428" s="34">
        <v>0.11494212962962963</v>
      </c>
      <c r="B428" s="35">
        <v>65.84</v>
      </c>
      <c r="C428" s="36">
        <v>0.39700000000000002</v>
      </c>
      <c r="D428" s="37">
        <f t="shared" si="22"/>
        <v>-4.5</v>
      </c>
      <c r="E428" s="30">
        <f t="shared" si="21"/>
        <v>45</v>
      </c>
      <c r="F428" s="31">
        <f t="shared" si="23"/>
        <v>20</v>
      </c>
    </row>
    <row r="429" spans="1:6" ht="15" thickBot="1" x14ac:dyDescent="0.35">
      <c r="A429" s="34">
        <v>0.11496527777777778</v>
      </c>
      <c r="B429" s="35">
        <v>65.84</v>
      </c>
      <c r="C429" s="36">
        <v>0.39600000000000002</v>
      </c>
      <c r="D429" s="37">
        <f t="shared" si="22"/>
        <v>-4.5</v>
      </c>
      <c r="E429" s="30">
        <f t="shared" si="21"/>
        <v>45</v>
      </c>
      <c r="F429" s="31">
        <f t="shared" si="23"/>
        <v>20</v>
      </c>
    </row>
    <row r="430" spans="1:6" ht="15" thickBot="1" x14ac:dyDescent="0.35">
      <c r="A430" s="34">
        <v>0.11501157407407407</v>
      </c>
      <c r="B430" s="35">
        <v>65.84</v>
      </c>
      <c r="C430" s="36">
        <v>0.39600000000000002</v>
      </c>
      <c r="D430" s="37">
        <f t="shared" si="22"/>
        <v>-4.5</v>
      </c>
      <c r="E430" s="30">
        <f t="shared" si="21"/>
        <v>45</v>
      </c>
      <c r="F430" s="31">
        <f t="shared" si="23"/>
        <v>20</v>
      </c>
    </row>
    <row r="431" spans="1:6" ht="15" thickBot="1" x14ac:dyDescent="0.35">
      <c r="A431" s="34">
        <v>0.11505787037037037</v>
      </c>
      <c r="B431" s="35">
        <v>65.84</v>
      </c>
      <c r="C431" s="36">
        <v>0.39500000000000002</v>
      </c>
      <c r="D431" s="37">
        <f t="shared" si="22"/>
        <v>-4.5</v>
      </c>
      <c r="E431" s="30">
        <f t="shared" si="21"/>
        <v>45</v>
      </c>
      <c r="F431" s="31">
        <f t="shared" si="23"/>
        <v>20</v>
      </c>
    </row>
    <row r="432" spans="1:6" ht="15" thickBot="1" x14ac:dyDescent="0.35">
      <c r="A432" s="34">
        <v>0.11508101851851853</v>
      </c>
      <c r="B432" s="35">
        <v>65.84</v>
      </c>
      <c r="C432" s="36">
        <v>0.39400000000000002</v>
      </c>
      <c r="D432" s="37">
        <f t="shared" si="22"/>
        <v>-4.5</v>
      </c>
      <c r="E432" s="30">
        <f t="shared" si="21"/>
        <v>45</v>
      </c>
      <c r="F432" s="31">
        <f t="shared" si="23"/>
        <v>20</v>
      </c>
    </row>
    <row r="433" spans="1:6" ht="15" thickBot="1" x14ac:dyDescent="0.35">
      <c r="A433" s="34">
        <v>0.11510416666666667</v>
      </c>
      <c r="B433" s="35">
        <v>65.84</v>
      </c>
      <c r="C433" s="36">
        <v>0.39400000000000002</v>
      </c>
      <c r="D433" s="37">
        <f t="shared" si="22"/>
        <v>-4.5</v>
      </c>
      <c r="E433" s="30">
        <f t="shared" si="21"/>
        <v>45</v>
      </c>
      <c r="F433" s="31">
        <f t="shared" si="23"/>
        <v>20</v>
      </c>
    </row>
    <row r="434" spans="1:6" ht="15" thickBot="1" x14ac:dyDescent="0.35">
      <c r="A434" s="34">
        <v>0.11515046296296295</v>
      </c>
      <c r="B434" s="35">
        <v>65.84</v>
      </c>
      <c r="C434" s="36">
        <v>0.39400000000000002</v>
      </c>
      <c r="D434" s="37">
        <f t="shared" si="22"/>
        <v>-4.5</v>
      </c>
      <c r="E434" s="30">
        <f t="shared" si="21"/>
        <v>45</v>
      </c>
      <c r="F434" s="31">
        <f t="shared" si="23"/>
        <v>20</v>
      </c>
    </row>
    <row r="435" spans="1:6" ht="15" thickBot="1" x14ac:dyDescent="0.35">
      <c r="A435" s="34">
        <v>0.11517361111111112</v>
      </c>
      <c r="B435" s="35">
        <v>65.84</v>
      </c>
      <c r="C435" s="36">
        <v>0.39400000000000002</v>
      </c>
      <c r="D435" s="37">
        <f t="shared" si="22"/>
        <v>-4.5</v>
      </c>
      <c r="E435" s="30">
        <f t="shared" si="21"/>
        <v>45</v>
      </c>
      <c r="F435" s="31">
        <f t="shared" si="23"/>
        <v>20</v>
      </c>
    </row>
    <row r="436" spans="1:6" ht="15" thickBot="1" x14ac:dyDescent="0.35">
      <c r="A436" s="34">
        <v>0.11519675925925926</v>
      </c>
      <c r="B436" s="35">
        <v>65.84</v>
      </c>
      <c r="C436" s="36">
        <v>0.39400000000000002</v>
      </c>
      <c r="D436" s="37">
        <f t="shared" si="22"/>
        <v>-4.5</v>
      </c>
      <c r="E436" s="30">
        <f t="shared" si="21"/>
        <v>45</v>
      </c>
      <c r="F436" s="31">
        <f t="shared" si="23"/>
        <v>20</v>
      </c>
    </row>
    <row r="437" spans="1:6" ht="15" thickBot="1" x14ac:dyDescent="0.35">
      <c r="A437" s="34">
        <v>0.1152199074074074</v>
      </c>
      <c r="B437" s="35">
        <v>65.84</v>
      </c>
      <c r="C437" s="36">
        <v>0.39400000000000002</v>
      </c>
      <c r="D437" s="37">
        <f t="shared" si="22"/>
        <v>-4.5</v>
      </c>
      <c r="E437" s="30">
        <f t="shared" si="21"/>
        <v>45</v>
      </c>
      <c r="F437" s="31">
        <f t="shared" si="23"/>
        <v>20</v>
      </c>
    </row>
    <row r="438" spans="1:6" ht="15" thickBot="1" x14ac:dyDescent="0.35">
      <c r="A438" s="34">
        <v>0.1152662037037037</v>
      </c>
      <c r="B438" s="35">
        <v>65.84</v>
      </c>
      <c r="C438" s="36">
        <v>0.39400000000000002</v>
      </c>
      <c r="D438" s="37">
        <f t="shared" si="22"/>
        <v>-4.5</v>
      </c>
      <c r="E438" s="30">
        <f t="shared" si="21"/>
        <v>45</v>
      </c>
      <c r="F438" s="31">
        <f t="shared" si="23"/>
        <v>20</v>
      </c>
    </row>
    <row r="439" spans="1:6" ht="15" thickBot="1" x14ac:dyDescent="0.35">
      <c r="A439" s="34">
        <v>0.11528935185185185</v>
      </c>
      <c r="B439" s="35">
        <v>65.84</v>
      </c>
      <c r="C439" s="36">
        <v>0.39400000000000002</v>
      </c>
      <c r="D439" s="37">
        <f t="shared" si="22"/>
        <v>-4.5</v>
      </c>
      <c r="E439" s="30">
        <f t="shared" si="21"/>
        <v>46</v>
      </c>
      <c r="F439" s="31">
        <f t="shared" si="23"/>
        <v>21</v>
      </c>
    </row>
    <row r="440" spans="1:6" ht="15" thickBot="1" x14ac:dyDescent="0.35">
      <c r="A440" s="34">
        <v>0.1153125</v>
      </c>
      <c r="B440" s="35">
        <v>65.84</v>
      </c>
      <c r="C440" s="36">
        <v>0.39500000000000002</v>
      </c>
      <c r="D440" s="37">
        <f t="shared" si="22"/>
        <v>-4.5</v>
      </c>
      <c r="E440" s="30">
        <f t="shared" si="21"/>
        <v>46</v>
      </c>
      <c r="F440" s="31">
        <f t="shared" si="23"/>
        <v>21</v>
      </c>
    </row>
    <row r="441" spans="1:6" ht="15" thickBot="1" x14ac:dyDescent="0.35">
      <c r="A441" s="34">
        <v>0.11533564814814816</v>
      </c>
      <c r="B441" s="35">
        <v>65.84</v>
      </c>
      <c r="C441" s="36">
        <v>0.39400000000000002</v>
      </c>
      <c r="D441" s="37">
        <f t="shared" si="22"/>
        <v>-4.5</v>
      </c>
      <c r="E441" s="30">
        <f t="shared" si="21"/>
        <v>46</v>
      </c>
      <c r="F441" s="31">
        <f t="shared" si="23"/>
        <v>21</v>
      </c>
    </row>
    <row r="442" spans="1:6" ht="15" thickBot="1" x14ac:dyDescent="0.35">
      <c r="A442" s="34">
        <v>0.11538194444444444</v>
      </c>
      <c r="B442" s="35">
        <v>65.84</v>
      </c>
      <c r="C442" s="36">
        <v>0.39500000000000002</v>
      </c>
      <c r="D442" s="37">
        <f t="shared" si="22"/>
        <v>-4.5</v>
      </c>
      <c r="E442" s="30">
        <f t="shared" si="21"/>
        <v>46</v>
      </c>
      <c r="F442" s="31">
        <f t="shared" si="23"/>
        <v>21</v>
      </c>
    </row>
    <row r="443" spans="1:6" ht="15" thickBot="1" x14ac:dyDescent="0.35">
      <c r="A443" s="34">
        <v>0.11540509259259259</v>
      </c>
      <c r="B443" s="35">
        <v>65.84</v>
      </c>
      <c r="C443" s="36">
        <v>0.39500000000000002</v>
      </c>
      <c r="D443" s="37">
        <f t="shared" si="22"/>
        <v>-4.5</v>
      </c>
      <c r="E443" s="30">
        <f t="shared" si="21"/>
        <v>46</v>
      </c>
      <c r="F443" s="31">
        <f t="shared" si="23"/>
        <v>21</v>
      </c>
    </row>
    <row r="444" spans="1:6" ht="15" thickBot="1" x14ac:dyDescent="0.35">
      <c r="A444" s="34">
        <v>0.11542824074074075</v>
      </c>
      <c r="B444" s="35">
        <v>65.84</v>
      </c>
      <c r="C444" s="36">
        <v>0.39500000000000002</v>
      </c>
      <c r="D444" s="37">
        <f t="shared" si="22"/>
        <v>-4.5</v>
      </c>
      <c r="E444" s="30">
        <f t="shared" si="21"/>
        <v>46</v>
      </c>
      <c r="F444" s="31">
        <f t="shared" si="23"/>
        <v>21</v>
      </c>
    </row>
    <row r="445" spans="1:6" ht="15" thickBot="1" x14ac:dyDescent="0.35">
      <c r="A445" s="34">
        <v>0.1154513888888889</v>
      </c>
      <c r="B445" s="35">
        <v>65.84</v>
      </c>
      <c r="C445" s="36">
        <v>0.39500000000000002</v>
      </c>
      <c r="D445" s="37">
        <f t="shared" si="22"/>
        <v>-4.5</v>
      </c>
      <c r="E445" s="30">
        <f t="shared" si="21"/>
        <v>46</v>
      </c>
      <c r="F445" s="31">
        <f t="shared" si="23"/>
        <v>21</v>
      </c>
    </row>
    <row r="446" spans="1:6" ht="15" thickBot="1" x14ac:dyDescent="0.35">
      <c r="A446" s="34">
        <v>0.11547453703703703</v>
      </c>
      <c r="B446" s="35">
        <v>65.84</v>
      </c>
      <c r="C446" s="36">
        <v>0.39500000000000002</v>
      </c>
      <c r="D446" s="37">
        <f t="shared" si="22"/>
        <v>-4.5</v>
      </c>
      <c r="E446" s="30">
        <f t="shared" si="21"/>
        <v>46</v>
      </c>
      <c r="F446" s="31">
        <f t="shared" si="23"/>
        <v>21</v>
      </c>
    </row>
    <row r="447" spans="1:6" ht="15" thickBot="1" x14ac:dyDescent="0.35">
      <c r="A447" s="34">
        <v>0.11549768518518518</v>
      </c>
      <c r="B447" s="35">
        <v>65.84</v>
      </c>
      <c r="C447" s="36">
        <v>0.39500000000000002</v>
      </c>
      <c r="D447" s="37">
        <f t="shared" si="22"/>
        <v>-4.5</v>
      </c>
      <c r="E447" s="30">
        <f t="shared" si="21"/>
        <v>46</v>
      </c>
      <c r="F447" s="31">
        <f t="shared" si="23"/>
        <v>21</v>
      </c>
    </row>
    <row r="448" spans="1:6" ht="15" thickBot="1" x14ac:dyDescent="0.35">
      <c r="A448" s="34">
        <v>0.11552083333333334</v>
      </c>
      <c r="B448" s="35">
        <v>65.84</v>
      </c>
      <c r="C448" s="36">
        <v>0.39500000000000002</v>
      </c>
      <c r="D448" s="37">
        <f t="shared" si="22"/>
        <v>-4.5</v>
      </c>
      <c r="E448" s="30">
        <f t="shared" si="21"/>
        <v>46</v>
      </c>
      <c r="F448" s="31">
        <f t="shared" si="23"/>
        <v>21</v>
      </c>
    </row>
    <row r="449" spans="1:6" ht="15" thickBot="1" x14ac:dyDescent="0.35">
      <c r="A449" s="34">
        <v>0.11554398148148148</v>
      </c>
      <c r="B449" s="35">
        <v>65.84</v>
      </c>
      <c r="C449" s="36">
        <v>0.39500000000000002</v>
      </c>
      <c r="D449" s="37">
        <f t="shared" si="22"/>
        <v>-4.5</v>
      </c>
      <c r="E449" s="30">
        <f t="shared" si="21"/>
        <v>46</v>
      </c>
      <c r="F449" s="31">
        <f t="shared" si="23"/>
        <v>21</v>
      </c>
    </row>
    <row r="450" spans="1:6" ht="15" thickBot="1" x14ac:dyDescent="0.35">
      <c r="A450" s="34">
        <v>0.11556712962962963</v>
      </c>
      <c r="B450" s="35">
        <v>65.84</v>
      </c>
      <c r="C450" s="36">
        <v>0.39500000000000002</v>
      </c>
      <c r="D450" s="37">
        <f t="shared" si="22"/>
        <v>-4.5</v>
      </c>
      <c r="E450" s="30">
        <f t="shared" si="21"/>
        <v>46</v>
      </c>
      <c r="F450" s="31">
        <f t="shared" si="23"/>
        <v>21</v>
      </c>
    </row>
    <row r="451" spans="1:6" ht="15" thickBot="1" x14ac:dyDescent="0.35">
      <c r="A451" s="34">
        <v>0.11559027777777779</v>
      </c>
      <c r="B451" s="35">
        <v>65.84</v>
      </c>
      <c r="C451" s="36">
        <v>0.39500000000000002</v>
      </c>
      <c r="D451" s="37">
        <f t="shared" si="22"/>
        <v>-4.5</v>
      </c>
      <c r="E451" s="30">
        <f t="shared" ref="E451:E514" si="24">MINUTE(A451)</f>
        <v>46</v>
      </c>
      <c r="F451" s="31">
        <f t="shared" si="23"/>
        <v>21</v>
      </c>
    </row>
    <row r="452" spans="1:6" ht="15" thickBot="1" x14ac:dyDescent="0.35">
      <c r="A452" s="34">
        <v>0.11563657407407407</v>
      </c>
      <c r="B452" s="35">
        <v>65.84</v>
      </c>
      <c r="C452" s="36">
        <v>0.39600000000000002</v>
      </c>
      <c r="D452" s="37">
        <f t="shared" si="22"/>
        <v>-4.5</v>
      </c>
      <c r="E452" s="30">
        <f t="shared" si="24"/>
        <v>46</v>
      </c>
      <c r="F452" s="31">
        <f t="shared" si="23"/>
        <v>21</v>
      </c>
    </row>
    <row r="453" spans="1:6" ht="15" thickBot="1" x14ac:dyDescent="0.35">
      <c r="A453" s="34">
        <v>0.11565972222222222</v>
      </c>
      <c r="B453" s="35">
        <v>65.84</v>
      </c>
      <c r="C453" s="36">
        <v>0.39700000000000002</v>
      </c>
      <c r="D453" s="37">
        <f t="shared" si="22"/>
        <v>-4.5</v>
      </c>
      <c r="E453" s="30">
        <f t="shared" si="24"/>
        <v>46</v>
      </c>
      <c r="F453" s="31">
        <f t="shared" si="23"/>
        <v>21</v>
      </c>
    </row>
    <row r="454" spans="1:6" ht="15" thickBot="1" x14ac:dyDescent="0.35">
      <c r="A454" s="34">
        <v>0.11568287037037038</v>
      </c>
      <c r="B454" s="35">
        <v>65.84</v>
      </c>
      <c r="C454" s="36">
        <v>0.39800000000000002</v>
      </c>
      <c r="D454" s="37">
        <f t="shared" si="22"/>
        <v>-4.5</v>
      </c>
      <c r="E454" s="30">
        <f t="shared" si="24"/>
        <v>46</v>
      </c>
      <c r="F454" s="31">
        <f t="shared" si="23"/>
        <v>21</v>
      </c>
    </row>
    <row r="455" spans="1:6" ht="15" thickBot="1" x14ac:dyDescent="0.35">
      <c r="A455" s="34">
        <v>0.11570601851851851</v>
      </c>
      <c r="B455" s="35">
        <v>65.84</v>
      </c>
      <c r="C455" s="36">
        <v>0.39800000000000002</v>
      </c>
      <c r="D455" s="37">
        <f t="shared" ref="D455:D518" si="25">B455-$B$2</f>
        <v>-4.5</v>
      </c>
      <c r="E455" s="30">
        <f t="shared" si="24"/>
        <v>46</v>
      </c>
      <c r="F455" s="31">
        <f t="shared" si="23"/>
        <v>21</v>
      </c>
    </row>
    <row r="456" spans="1:6" ht="15" thickBot="1" x14ac:dyDescent="0.35">
      <c r="A456" s="34">
        <v>0.11572916666666666</v>
      </c>
      <c r="B456" s="35">
        <v>65.84</v>
      </c>
      <c r="C456" s="36">
        <v>0.39800000000000002</v>
      </c>
      <c r="D456" s="37">
        <f t="shared" si="25"/>
        <v>-4.5</v>
      </c>
      <c r="E456" s="30">
        <f t="shared" si="24"/>
        <v>46</v>
      </c>
      <c r="F456" s="31">
        <f t="shared" si="23"/>
        <v>21</v>
      </c>
    </row>
    <row r="457" spans="1:6" ht="15" thickBot="1" x14ac:dyDescent="0.35">
      <c r="A457" s="34">
        <v>0.11575231481481481</v>
      </c>
      <c r="B457" s="35">
        <v>65.84</v>
      </c>
      <c r="C457" s="36">
        <v>0.39900000000000002</v>
      </c>
      <c r="D457" s="37">
        <f t="shared" si="25"/>
        <v>-4.5</v>
      </c>
      <c r="E457" s="30">
        <f t="shared" si="24"/>
        <v>46</v>
      </c>
      <c r="F457" s="31">
        <f t="shared" si="23"/>
        <v>21</v>
      </c>
    </row>
    <row r="458" spans="1:6" ht="15" thickBot="1" x14ac:dyDescent="0.35">
      <c r="A458" s="34">
        <v>0.11577546296296297</v>
      </c>
      <c r="B458" s="35">
        <v>65.84</v>
      </c>
      <c r="C458" s="36">
        <v>0.39900000000000002</v>
      </c>
      <c r="D458" s="37">
        <f t="shared" si="25"/>
        <v>-4.5</v>
      </c>
      <c r="E458" s="30">
        <f t="shared" si="24"/>
        <v>46</v>
      </c>
      <c r="F458" s="31">
        <f t="shared" si="23"/>
        <v>21</v>
      </c>
    </row>
    <row r="459" spans="1:6" ht="15" thickBot="1" x14ac:dyDescent="0.35">
      <c r="A459" s="34">
        <v>0.11579861111111112</v>
      </c>
      <c r="B459" s="35">
        <v>65.84</v>
      </c>
      <c r="C459" s="36">
        <v>0.4</v>
      </c>
      <c r="D459" s="37">
        <f t="shared" si="25"/>
        <v>-4.5</v>
      </c>
      <c r="E459" s="30">
        <f t="shared" si="24"/>
        <v>46</v>
      </c>
      <c r="F459" s="31">
        <f t="shared" si="23"/>
        <v>21</v>
      </c>
    </row>
    <row r="460" spans="1:6" ht="15" thickBot="1" x14ac:dyDescent="0.35">
      <c r="A460" s="34">
        <v>0.11582175925925926</v>
      </c>
      <c r="B460" s="35">
        <v>65.84</v>
      </c>
      <c r="C460" s="36">
        <v>0.4</v>
      </c>
      <c r="D460" s="37">
        <f t="shared" si="25"/>
        <v>-4.5</v>
      </c>
      <c r="E460" s="30">
        <f t="shared" si="24"/>
        <v>46</v>
      </c>
      <c r="F460" s="31">
        <f t="shared" si="23"/>
        <v>21</v>
      </c>
    </row>
    <row r="461" spans="1:6" ht="15" thickBot="1" x14ac:dyDescent="0.35">
      <c r="A461" s="34">
        <v>0.11586805555555556</v>
      </c>
      <c r="B461" s="35">
        <v>65.84</v>
      </c>
      <c r="C461" s="36">
        <v>0.4</v>
      </c>
      <c r="D461" s="37">
        <f t="shared" si="25"/>
        <v>-4.5</v>
      </c>
      <c r="E461" s="30">
        <f t="shared" si="24"/>
        <v>46</v>
      </c>
      <c r="F461" s="31">
        <f t="shared" si="23"/>
        <v>21</v>
      </c>
    </row>
    <row r="462" spans="1:6" ht="15" thickBot="1" x14ac:dyDescent="0.35">
      <c r="A462" s="34">
        <v>0.1158912037037037</v>
      </c>
      <c r="B462" s="35">
        <v>65.84</v>
      </c>
      <c r="C462" s="36">
        <v>0.4</v>
      </c>
      <c r="D462" s="37">
        <f t="shared" si="25"/>
        <v>-4.5</v>
      </c>
      <c r="E462" s="30">
        <f t="shared" si="24"/>
        <v>46</v>
      </c>
      <c r="F462" s="31">
        <f t="shared" si="23"/>
        <v>21</v>
      </c>
    </row>
    <row r="463" spans="1:6" ht="15" thickBot="1" x14ac:dyDescent="0.35">
      <c r="A463" s="34">
        <v>0.11591435185185185</v>
      </c>
      <c r="B463" s="35">
        <v>65.84</v>
      </c>
      <c r="C463" s="36">
        <v>0.40100000000000002</v>
      </c>
      <c r="D463" s="37">
        <f t="shared" si="25"/>
        <v>-4.5</v>
      </c>
      <c r="E463" s="30">
        <f t="shared" si="24"/>
        <v>46</v>
      </c>
      <c r="F463" s="31">
        <f t="shared" si="23"/>
        <v>21</v>
      </c>
    </row>
    <row r="464" spans="1:6" ht="15" thickBot="1" x14ac:dyDescent="0.35">
      <c r="A464" s="34">
        <v>0.11593750000000001</v>
      </c>
      <c r="B464" s="35">
        <v>65.84</v>
      </c>
      <c r="C464" s="36">
        <v>0.40100000000000002</v>
      </c>
      <c r="D464" s="37">
        <f t="shared" si="25"/>
        <v>-4.5</v>
      </c>
      <c r="E464" s="30">
        <f t="shared" si="24"/>
        <v>46</v>
      </c>
      <c r="F464" s="31">
        <f t="shared" si="23"/>
        <v>21</v>
      </c>
    </row>
    <row r="465" spans="1:6" ht="15" thickBot="1" x14ac:dyDescent="0.35">
      <c r="A465" s="34">
        <v>0.11598379629629629</v>
      </c>
      <c r="B465" s="35">
        <v>65.84</v>
      </c>
      <c r="C465" s="36">
        <v>0.40200000000000002</v>
      </c>
      <c r="D465" s="37">
        <f t="shared" si="25"/>
        <v>-4.5</v>
      </c>
      <c r="E465" s="30">
        <f t="shared" si="24"/>
        <v>47</v>
      </c>
      <c r="F465" s="31">
        <f t="shared" si="23"/>
        <v>22</v>
      </c>
    </row>
    <row r="466" spans="1:6" ht="15" thickBot="1" x14ac:dyDescent="0.35">
      <c r="A466" s="34">
        <v>0.11600694444444444</v>
      </c>
      <c r="B466" s="35">
        <v>65.84</v>
      </c>
      <c r="C466" s="36">
        <v>0.40200000000000002</v>
      </c>
      <c r="D466" s="37">
        <f t="shared" si="25"/>
        <v>-4.5</v>
      </c>
      <c r="E466" s="30">
        <f t="shared" si="24"/>
        <v>47</v>
      </c>
      <c r="F466" s="31">
        <f t="shared" si="23"/>
        <v>22</v>
      </c>
    </row>
    <row r="467" spans="1:6" ht="15" thickBot="1" x14ac:dyDescent="0.35">
      <c r="A467" s="34">
        <v>0.1160300925925926</v>
      </c>
      <c r="B467" s="35">
        <v>65.84</v>
      </c>
      <c r="C467" s="36">
        <v>0.40200000000000002</v>
      </c>
      <c r="D467" s="37">
        <f t="shared" si="25"/>
        <v>-4.5</v>
      </c>
      <c r="E467" s="30">
        <f t="shared" si="24"/>
        <v>47</v>
      </c>
      <c r="F467" s="31">
        <f t="shared" si="23"/>
        <v>22</v>
      </c>
    </row>
    <row r="468" spans="1:6" ht="15" thickBot="1" x14ac:dyDescent="0.35">
      <c r="A468" s="34">
        <v>0.11605324074074075</v>
      </c>
      <c r="B468" s="35">
        <v>65.84</v>
      </c>
      <c r="C468" s="36">
        <v>0.40200000000000002</v>
      </c>
      <c r="D468" s="37">
        <f t="shared" si="25"/>
        <v>-4.5</v>
      </c>
      <c r="E468" s="30">
        <f t="shared" si="24"/>
        <v>47</v>
      </c>
      <c r="F468" s="31">
        <f t="shared" si="23"/>
        <v>22</v>
      </c>
    </row>
    <row r="469" spans="1:6" ht="15" thickBot="1" x14ac:dyDescent="0.35">
      <c r="A469" s="34">
        <v>0.11607638888888888</v>
      </c>
      <c r="B469" s="35">
        <v>65.84</v>
      </c>
      <c r="C469" s="36">
        <v>0.40200000000000002</v>
      </c>
      <c r="D469" s="37">
        <f t="shared" si="25"/>
        <v>-4.5</v>
      </c>
      <c r="E469" s="30">
        <f t="shared" si="24"/>
        <v>47</v>
      </c>
      <c r="F469" s="31">
        <f t="shared" ref="F469:F532" si="26">E469-$E$2</f>
        <v>22</v>
      </c>
    </row>
    <row r="470" spans="1:6" ht="15" thickBot="1" x14ac:dyDescent="0.35">
      <c r="A470" s="34">
        <v>0.11609953703703703</v>
      </c>
      <c r="B470" s="35">
        <v>65.84</v>
      </c>
      <c r="C470" s="36">
        <v>0.40100000000000002</v>
      </c>
      <c r="D470" s="37">
        <f t="shared" si="25"/>
        <v>-4.5</v>
      </c>
      <c r="E470" s="30">
        <f t="shared" si="24"/>
        <v>47</v>
      </c>
      <c r="F470" s="31">
        <f t="shared" si="26"/>
        <v>22</v>
      </c>
    </row>
    <row r="471" spans="1:6" ht="15" thickBot="1" x14ac:dyDescent="0.35">
      <c r="A471" s="34">
        <v>0.11614583333333334</v>
      </c>
      <c r="B471" s="35">
        <v>65.84</v>
      </c>
      <c r="C471" s="36">
        <v>0.40100000000000002</v>
      </c>
      <c r="D471" s="37">
        <f t="shared" si="25"/>
        <v>-4.5</v>
      </c>
      <c r="E471" s="30">
        <f t="shared" si="24"/>
        <v>47</v>
      </c>
      <c r="F471" s="31">
        <f t="shared" si="26"/>
        <v>22</v>
      </c>
    </row>
    <row r="472" spans="1:6" ht="15" thickBot="1" x14ac:dyDescent="0.35">
      <c r="A472" s="34">
        <v>0.11616898148148147</v>
      </c>
      <c r="B472" s="35">
        <v>65.84</v>
      </c>
      <c r="C472" s="36">
        <v>0.40100000000000002</v>
      </c>
      <c r="D472" s="37">
        <f t="shared" si="25"/>
        <v>-4.5</v>
      </c>
      <c r="E472" s="30">
        <f t="shared" si="24"/>
        <v>47</v>
      </c>
      <c r="F472" s="31">
        <f t="shared" si="26"/>
        <v>22</v>
      </c>
    </row>
    <row r="473" spans="1:6" ht="15" thickBot="1" x14ac:dyDescent="0.35">
      <c r="A473" s="34">
        <v>0.11621527777777778</v>
      </c>
      <c r="B473" s="35">
        <v>66.02</v>
      </c>
      <c r="C473" s="36">
        <v>0.40100000000000002</v>
      </c>
      <c r="D473" s="37">
        <f t="shared" si="25"/>
        <v>-4.3200000000000074</v>
      </c>
      <c r="E473" s="30">
        <f t="shared" si="24"/>
        <v>47</v>
      </c>
      <c r="F473" s="31">
        <f t="shared" si="26"/>
        <v>22</v>
      </c>
    </row>
    <row r="474" spans="1:6" ht="15" thickBot="1" x14ac:dyDescent="0.35">
      <c r="A474" s="34">
        <v>0.11623842592592593</v>
      </c>
      <c r="B474" s="35">
        <v>65.84</v>
      </c>
      <c r="C474" s="36">
        <v>0.40100000000000002</v>
      </c>
      <c r="D474" s="37">
        <f t="shared" si="25"/>
        <v>-4.5</v>
      </c>
      <c r="E474" s="30">
        <f t="shared" si="24"/>
        <v>47</v>
      </c>
      <c r="F474" s="31">
        <f t="shared" si="26"/>
        <v>22</v>
      </c>
    </row>
    <row r="475" spans="1:6" ht="15" thickBot="1" x14ac:dyDescent="0.35">
      <c r="A475" s="34">
        <v>0.11628472222222223</v>
      </c>
      <c r="B475" s="35">
        <v>65.84</v>
      </c>
      <c r="C475" s="36">
        <v>0.40100000000000002</v>
      </c>
      <c r="D475" s="37">
        <f t="shared" si="25"/>
        <v>-4.5</v>
      </c>
      <c r="E475" s="30">
        <f t="shared" si="24"/>
        <v>47</v>
      </c>
      <c r="F475" s="31">
        <f t="shared" si="26"/>
        <v>22</v>
      </c>
    </row>
    <row r="476" spans="1:6" ht="15" thickBot="1" x14ac:dyDescent="0.35">
      <c r="A476" s="34">
        <v>0.11630787037037038</v>
      </c>
      <c r="B476" s="35">
        <v>65.84</v>
      </c>
      <c r="C476" s="36">
        <v>0.40200000000000002</v>
      </c>
      <c r="D476" s="37">
        <f t="shared" si="25"/>
        <v>-4.5</v>
      </c>
      <c r="E476" s="30">
        <f t="shared" si="24"/>
        <v>47</v>
      </c>
      <c r="F476" s="31">
        <f t="shared" si="26"/>
        <v>22</v>
      </c>
    </row>
    <row r="477" spans="1:6" ht="15" thickBot="1" x14ac:dyDescent="0.35">
      <c r="A477" s="34">
        <v>0.11635416666666666</v>
      </c>
      <c r="B477" s="35">
        <v>66.02</v>
      </c>
      <c r="C477" s="36">
        <v>0.40200000000000002</v>
      </c>
      <c r="D477" s="37">
        <f t="shared" si="25"/>
        <v>-4.3200000000000074</v>
      </c>
      <c r="E477" s="30">
        <f t="shared" si="24"/>
        <v>47</v>
      </c>
      <c r="F477" s="31">
        <f t="shared" si="26"/>
        <v>22</v>
      </c>
    </row>
    <row r="478" spans="1:6" ht="15" thickBot="1" x14ac:dyDescent="0.35">
      <c r="A478" s="34">
        <v>0.11637731481481482</v>
      </c>
      <c r="B478" s="35">
        <v>66.02</v>
      </c>
      <c r="C478" s="36">
        <v>0.40200000000000002</v>
      </c>
      <c r="D478" s="37">
        <f t="shared" si="25"/>
        <v>-4.3200000000000074</v>
      </c>
      <c r="E478" s="30">
        <f t="shared" si="24"/>
        <v>47</v>
      </c>
      <c r="F478" s="31">
        <f t="shared" si="26"/>
        <v>22</v>
      </c>
    </row>
    <row r="479" spans="1:6" ht="15" thickBot="1" x14ac:dyDescent="0.35">
      <c r="A479" s="34">
        <v>0.1164236111111111</v>
      </c>
      <c r="B479" s="35">
        <v>66.02</v>
      </c>
      <c r="C479" s="36">
        <v>0.40200000000000002</v>
      </c>
      <c r="D479" s="37">
        <f t="shared" si="25"/>
        <v>-4.3200000000000074</v>
      </c>
      <c r="E479" s="30">
        <f t="shared" si="24"/>
        <v>47</v>
      </c>
      <c r="F479" s="31">
        <f t="shared" si="26"/>
        <v>22</v>
      </c>
    </row>
    <row r="480" spans="1:6" ht="15" thickBot="1" x14ac:dyDescent="0.35">
      <c r="A480" s="34">
        <v>0.11644675925925925</v>
      </c>
      <c r="B480" s="35">
        <v>66.02</v>
      </c>
      <c r="C480" s="36">
        <v>0.40200000000000002</v>
      </c>
      <c r="D480" s="37">
        <f t="shared" si="25"/>
        <v>-4.3200000000000074</v>
      </c>
      <c r="E480" s="30">
        <f t="shared" si="24"/>
        <v>47</v>
      </c>
      <c r="F480" s="31">
        <f t="shared" si="26"/>
        <v>22</v>
      </c>
    </row>
    <row r="481" spans="1:6" ht="15" thickBot="1" x14ac:dyDescent="0.35">
      <c r="A481" s="34">
        <v>0.11646990740740741</v>
      </c>
      <c r="B481" s="35">
        <v>66.02</v>
      </c>
      <c r="C481" s="36">
        <v>0.40300000000000002</v>
      </c>
      <c r="D481" s="37">
        <f t="shared" si="25"/>
        <v>-4.3200000000000074</v>
      </c>
      <c r="E481" s="30">
        <f t="shared" si="24"/>
        <v>47</v>
      </c>
      <c r="F481" s="31">
        <f t="shared" si="26"/>
        <v>22</v>
      </c>
    </row>
    <row r="482" spans="1:6" ht="15" thickBot="1" x14ac:dyDescent="0.35">
      <c r="A482" s="34">
        <v>0.11649305555555556</v>
      </c>
      <c r="B482" s="35">
        <v>66.02</v>
      </c>
      <c r="C482" s="36">
        <v>0.40300000000000002</v>
      </c>
      <c r="D482" s="37">
        <f t="shared" si="25"/>
        <v>-4.3200000000000074</v>
      </c>
      <c r="E482" s="30">
        <f t="shared" si="24"/>
        <v>47</v>
      </c>
      <c r="F482" s="31">
        <f t="shared" si="26"/>
        <v>22</v>
      </c>
    </row>
    <row r="483" spans="1:6" ht="15" thickBot="1" x14ac:dyDescent="0.35">
      <c r="A483" s="34">
        <v>0.11653935185185187</v>
      </c>
      <c r="B483" s="35">
        <v>66.02</v>
      </c>
      <c r="C483" s="36">
        <v>0.40300000000000002</v>
      </c>
      <c r="D483" s="37">
        <f t="shared" si="25"/>
        <v>-4.3200000000000074</v>
      </c>
      <c r="E483" s="30">
        <f t="shared" si="24"/>
        <v>47</v>
      </c>
      <c r="F483" s="31">
        <f t="shared" si="26"/>
        <v>22</v>
      </c>
    </row>
    <row r="484" spans="1:6" ht="15" thickBot="1" x14ac:dyDescent="0.35">
      <c r="A484" s="34">
        <v>0.1165625</v>
      </c>
      <c r="B484" s="35">
        <v>66.02</v>
      </c>
      <c r="C484" s="36">
        <v>0.40300000000000002</v>
      </c>
      <c r="D484" s="37">
        <f t="shared" si="25"/>
        <v>-4.3200000000000074</v>
      </c>
      <c r="E484" s="30">
        <f t="shared" si="24"/>
        <v>47</v>
      </c>
      <c r="F484" s="31">
        <f t="shared" si="26"/>
        <v>22</v>
      </c>
    </row>
    <row r="485" spans="1:6" ht="15" thickBot="1" x14ac:dyDescent="0.35">
      <c r="A485" s="34">
        <v>0.11658564814814815</v>
      </c>
      <c r="B485" s="35">
        <v>66.02</v>
      </c>
      <c r="C485" s="36">
        <v>0.40300000000000002</v>
      </c>
      <c r="D485" s="37">
        <f t="shared" si="25"/>
        <v>-4.3200000000000074</v>
      </c>
      <c r="E485" s="30">
        <f t="shared" si="24"/>
        <v>47</v>
      </c>
      <c r="F485" s="31">
        <f t="shared" si="26"/>
        <v>22</v>
      </c>
    </row>
    <row r="486" spans="1:6" ht="15" thickBot="1" x14ac:dyDescent="0.35">
      <c r="A486" s="34">
        <v>0.11660879629629629</v>
      </c>
      <c r="B486" s="35">
        <v>66.02</v>
      </c>
      <c r="C486" s="36">
        <v>0.40300000000000002</v>
      </c>
      <c r="D486" s="37">
        <f t="shared" si="25"/>
        <v>-4.3200000000000074</v>
      </c>
      <c r="E486" s="30">
        <f t="shared" si="24"/>
        <v>47</v>
      </c>
      <c r="F486" s="31">
        <f t="shared" si="26"/>
        <v>22</v>
      </c>
    </row>
    <row r="487" spans="1:6" ht="15" thickBot="1" x14ac:dyDescent="0.35">
      <c r="A487" s="34">
        <v>0.11665509259259259</v>
      </c>
      <c r="B487" s="35">
        <v>66.02</v>
      </c>
      <c r="C487" s="36">
        <v>0.40300000000000002</v>
      </c>
      <c r="D487" s="37">
        <f t="shared" si="25"/>
        <v>-4.3200000000000074</v>
      </c>
      <c r="E487" s="30">
        <f t="shared" si="24"/>
        <v>47</v>
      </c>
      <c r="F487" s="31">
        <f t="shared" si="26"/>
        <v>22</v>
      </c>
    </row>
    <row r="488" spans="1:6" ht="15" thickBot="1" x14ac:dyDescent="0.35">
      <c r="A488" s="34">
        <v>0.11670138888888888</v>
      </c>
      <c r="B488" s="35">
        <v>66.02</v>
      </c>
      <c r="C488" s="36">
        <v>0.40300000000000002</v>
      </c>
      <c r="D488" s="37">
        <f t="shared" si="25"/>
        <v>-4.3200000000000074</v>
      </c>
      <c r="E488" s="30">
        <f t="shared" si="24"/>
        <v>48</v>
      </c>
      <c r="F488" s="31">
        <f t="shared" si="26"/>
        <v>23</v>
      </c>
    </row>
    <row r="489" spans="1:6" ht="15" thickBot="1" x14ac:dyDescent="0.35">
      <c r="A489" s="34">
        <v>0.11674768518518519</v>
      </c>
      <c r="B489" s="35">
        <v>66.02</v>
      </c>
      <c r="C489" s="36">
        <v>0.40200000000000002</v>
      </c>
      <c r="D489" s="37">
        <f t="shared" si="25"/>
        <v>-4.3200000000000074</v>
      </c>
      <c r="E489" s="30">
        <f t="shared" si="24"/>
        <v>48</v>
      </c>
      <c r="F489" s="31">
        <f t="shared" si="26"/>
        <v>23</v>
      </c>
    </row>
    <row r="490" spans="1:6" ht="15" thickBot="1" x14ac:dyDescent="0.35">
      <c r="A490" s="34">
        <v>0.11679398148148147</v>
      </c>
      <c r="B490" s="35">
        <v>66.02</v>
      </c>
      <c r="C490" s="36">
        <v>0.40200000000000002</v>
      </c>
      <c r="D490" s="37">
        <f t="shared" si="25"/>
        <v>-4.3200000000000074</v>
      </c>
      <c r="E490" s="30">
        <f t="shared" si="24"/>
        <v>48</v>
      </c>
      <c r="F490" s="31">
        <f t="shared" si="26"/>
        <v>23</v>
      </c>
    </row>
    <row r="491" spans="1:6" ht="15" thickBot="1" x14ac:dyDescent="0.35">
      <c r="A491" s="34">
        <v>0.11681712962962963</v>
      </c>
      <c r="B491" s="35">
        <v>66.02</v>
      </c>
      <c r="C491" s="36">
        <v>0.40200000000000002</v>
      </c>
      <c r="D491" s="37">
        <f t="shared" si="25"/>
        <v>-4.3200000000000074</v>
      </c>
      <c r="E491" s="30">
        <f t="shared" si="24"/>
        <v>48</v>
      </c>
      <c r="F491" s="31">
        <f t="shared" si="26"/>
        <v>23</v>
      </c>
    </row>
    <row r="492" spans="1:6" ht="15" thickBot="1" x14ac:dyDescent="0.35">
      <c r="A492" s="34">
        <v>0.11684027777777778</v>
      </c>
      <c r="B492" s="35">
        <v>66.02</v>
      </c>
      <c r="C492" s="36">
        <v>0.40200000000000002</v>
      </c>
      <c r="D492" s="37">
        <f t="shared" si="25"/>
        <v>-4.3200000000000074</v>
      </c>
      <c r="E492" s="30">
        <f t="shared" si="24"/>
        <v>48</v>
      </c>
      <c r="F492" s="31">
        <f t="shared" si="26"/>
        <v>23</v>
      </c>
    </row>
    <row r="493" spans="1:6" ht="15" thickBot="1" x14ac:dyDescent="0.35">
      <c r="A493" s="34">
        <v>0.11686342592592593</v>
      </c>
      <c r="B493" s="35">
        <v>66.02</v>
      </c>
      <c r="C493" s="36">
        <v>0.40200000000000002</v>
      </c>
      <c r="D493" s="37">
        <f t="shared" si="25"/>
        <v>-4.3200000000000074</v>
      </c>
      <c r="E493" s="30">
        <f t="shared" si="24"/>
        <v>48</v>
      </c>
      <c r="F493" s="31">
        <f t="shared" si="26"/>
        <v>23</v>
      </c>
    </row>
    <row r="494" spans="1:6" ht="15" thickBot="1" x14ac:dyDescent="0.35">
      <c r="A494" s="34">
        <v>0.11688657407407409</v>
      </c>
      <c r="B494" s="35">
        <v>66.02</v>
      </c>
      <c r="C494" s="36">
        <v>0.40200000000000002</v>
      </c>
      <c r="D494" s="37">
        <f t="shared" si="25"/>
        <v>-4.3200000000000074</v>
      </c>
      <c r="E494" s="30">
        <f t="shared" si="24"/>
        <v>48</v>
      </c>
      <c r="F494" s="31">
        <f t="shared" si="26"/>
        <v>23</v>
      </c>
    </row>
    <row r="495" spans="1:6" ht="15" thickBot="1" x14ac:dyDescent="0.35">
      <c r="A495" s="34">
        <v>0.11693287037037037</v>
      </c>
      <c r="B495" s="35">
        <v>66.02</v>
      </c>
      <c r="C495" s="36">
        <v>0.40100000000000002</v>
      </c>
      <c r="D495" s="37">
        <f t="shared" si="25"/>
        <v>-4.3200000000000074</v>
      </c>
      <c r="E495" s="30">
        <f t="shared" si="24"/>
        <v>48</v>
      </c>
      <c r="F495" s="31">
        <f t="shared" si="26"/>
        <v>23</v>
      </c>
    </row>
    <row r="496" spans="1:6" ht="15" thickBot="1" x14ac:dyDescent="0.35">
      <c r="A496" s="34">
        <v>0.11695601851851851</v>
      </c>
      <c r="B496" s="35">
        <v>66.02</v>
      </c>
      <c r="C496" s="36">
        <v>0.40100000000000002</v>
      </c>
      <c r="D496" s="37">
        <f t="shared" si="25"/>
        <v>-4.3200000000000074</v>
      </c>
      <c r="E496" s="30">
        <f t="shared" si="24"/>
        <v>48</v>
      </c>
      <c r="F496" s="31">
        <f t="shared" si="26"/>
        <v>23</v>
      </c>
    </row>
    <row r="497" spans="1:6" ht="15" thickBot="1" x14ac:dyDescent="0.35">
      <c r="A497" s="34">
        <v>0.11697916666666668</v>
      </c>
      <c r="B497" s="35">
        <v>66.02</v>
      </c>
      <c r="C497" s="36">
        <v>0.40100000000000002</v>
      </c>
      <c r="D497" s="37">
        <f t="shared" si="25"/>
        <v>-4.3200000000000074</v>
      </c>
      <c r="E497" s="30">
        <f t="shared" si="24"/>
        <v>48</v>
      </c>
      <c r="F497" s="31">
        <f t="shared" si="26"/>
        <v>23</v>
      </c>
    </row>
    <row r="498" spans="1:6" ht="15" thickBot="1" x14ac:dyDescent="0.35">
      <c r="A498" s="34">
        <v>0.11702546296296296</v>
      </c>
      <c r="B498" s="35">
        <v>66.02</v>
      </c>
      <c r="C498" s="36">
        <v>0.40200000000000002</v>
      </c>
      <c r="D498" s="37">
        <f t="shared" si="25"/>
        <v>-4.3200000000000074</v>
      </c>
      <c r="E498" s="30">
        <f t="shared" si="24"/>
        <v>48</v>
      </c>
      <c r="F498" s="31">
        <f t="shared" si="26"/>
        <v>23</v>
      </c>
    </row>
    <row r="499" spans="1:6" ht="15" thickBot="1" x14ac:dyDescent="0.35">
      <c r="A499" s="34">
        <v>0.11707175925925926</v>
      </c>
      <c r="B499" s="35">
        <v>66.02</v>
      </c>
      <c r="C499" s="36">
        <v>0.40200000000000002</v>
      </c>
      <c r="D499" s="37">
        <f t="shared" si="25"/>
        <v>-4.3200000000000074</v>
      </c>
      <c r="E499" s="30">
        <f t="shared" si="24"/>
        <v>48</v>
      </c>
      <c r="F499" s="31">
        <f t="shared" si="26"/>
        <v>23</v>
      </c>
    </row>
    <row r="500" spans="1:6" ht="15" thickBot="1" x14ac:dyDescent="0.35">
      <c r="A500" s="34">
        <v>0.11709490740740741</v>
      </c>
      <c r="B500" s="35">
        <v>66.02</v>
      </c>
      <c r="C500" s="36">
        <v>0.40200000000000002</v>
      </c>
      <c r="D500" s="37">
        <f t="shared" si="25"/>
        <v>-4.3200000000000074</v>
      </c>
      <c r="E500" s="30">
        <f t="shared" si="24"/>
        <v>48</v>
      </c>
      <c r="F500" s="31">
        <f t="shared" si="26"/>
        <v>23</v>
      </c>
    </row>
    <row r="501" spans="1:6" ht="15" thickBot="1" x14ac:dyDescent="0.35">
      <c r="A501" s="34">
        <v>0.11712962962962963</v>
      </c>
      <c r="B501" s="35">
        <v>66.02</v>
      </c>
      <c r="C501" s="36">
        <v>0.40300000000000002</v>
      </c>
      <c r="D501" s="37">
        <f t="shared" si="25"/>
        <v>-4.3200000000000074</v>
      </c>
      <c r="E501" s="30">
        <f t="shared" si="24"/>
        <v>48</v>
      </c>
      <c r="F501" s="31">
        <f t="shared" si="26"/>
        <v>23</v>
      </c>
    </row>
    <row r="502" spans="1:6" ht="15" thickBot="1" x14ac:dyDescent="0.35">
      <c r="A502" s="34">
        <v>0.11715277777777777</v>
      </c>
      <c r="B502" s="35">
        <v>66.02</v>
      </c>
      <c r="C502" s="36">
        <v>0.40300000000000002</v>
      </c>
      <c r="D502" s="37">
        <f t="shared" si="25"/>
        <v>-4.3200000000000074</v>
      </c>
      <c r="E502" s="30">
        <f t="shared" si="24"/>
        <v>48</v>
      </c>
      <c r="F502" s="31">
        <f t="shared" si="26"/>
        <v>23</v>
      </c>
    </row>
    <row r="503" spans="1:6" ht="15" thickBot="1" x14ac:dyDescent="0.35">
      <c r="A503" s="34">
        <v>0.11717592592592592</v>
      </c>
      <c r="B503" s="35">
        <v>66.02</v>
      </c>
      <c r="C503" s="36">
        <v>0.40300000000000002</v>
      </c>
      <c r="D503" s="37">
        <f t="shared" si="25"/>
        <v>-4.3200000000000074</v>
      </c>
      <c r="E503" s="30">
        <f t="shared" si="24"/>
        <v>48</v>
      </c>
      <c r="F503" s="31">
        <f t="shared" si="26"/>
        <v>23</v>
      </c>
    </row>
    <row r="504" spans="1:6" ht="15" thickBot="1" x14ac:dyDescent="0.35">
      <c r="A504" s="34">
        <v>0.11719907407407408</v>
      </c>
      <c r="B504" s="35">
        <v>66.02</v>
      </c>
      <c r="C504" s="36">
        <v>0.40200000000000002</v>
      </c>
      <c r="D504" s="37">
        <f t="shared" si="25"/>
        <v>-4.3200000000000074</v>
      </c>
      <c r="E504" s="30">
        <f t="shared" si="24"/>
        <v>48</v>
      </c>
      <c r="F504" s="31">
        <f t="shared" si="26"/>
        <v>23</v>
      </c>
    </row>
    <row r="505" spans="1:6" ht="15" thickBot="1" x14ac:dyDescent="0.35">
      <c r="A505" s="34">
        <v>0.11724537037037037</v>
      </c>
      <c r="B505" s="35">
        <v>66.02</v>
      </c>
      <c r="C505" s="36">
        <v>0.40200000000000002</v>
      </c>
      <c r="D505" s="37">
        <f t="shared" si="25"/>
        <v>-4.3200000000000074</v>
      </c>
      <c r="E505" s="30">
        <f t="shared" si="24"/>
        <v>48</v>
      </c>
      <c r="F505" s="31">
        <f t="shared" si="26"/>
        <v>23</v>
      </c>
    </row>
    <row r="506" spans="1:6" ht="15" thickBot="1" x14ac:dyDescent="0.35">
      <c r="A506" s="34">
        <v>0.11729166666666667</v>
      </c>
      <c r="B506" s="35">
        <v>66.02</v>
      </c>
      <c r="C506" s="36">
        <v>0.40300000000000002</v>
      </c>
      <c r="D506" s="37">
        <f t="shared" si="25"/>
        <v>-4.3200000000000074</v>
      </c>
      <c r="E506" s="30">
        <f t="shared" si="24"/>
        <v>48</v>
      </c>
      <c r="F506" s="31">
        <f t="shared" si="26"/>
        <v>23</v>
      </c>
    </row>
    <row r="507" spans="1:6" ht="15" thickBot="1" x14ac:dyDescent="0.35">
      <c r="A507" s="34">
        <v>0.11731481481481482</v>
      </c>
      <c r="B507" s="35">
        <v>66.02</v>
      </c>
      <c r="C507" s="36">
        <v>0.40300000000000002</v>
      </c>
      <c r="D507" s="37">
        <f t="shared" si="25"/>
        <v>-4.3200000000000074</v>
      </c>
      <c r="E507" s="30">
        <f t="shared" si="24"/>
        <v>48</v>
      </c>
      <c r="F507" s="31">
        <f t="shared" si="26"/>
        <v>23</v>
      </c>
    </row>
    <row r="508" spans="1:6" ht="15" thickBot="1" x14ac:dyDescent="0.35">
      <c r="A508" s="34">
        <v>0.11733796296296296</v>
      </c>
      <c r="B508" s="35">
        <v>66.02</v>
      </c>
      <c r="C508" s="36">
        <v>0.40400000000000003</v>
      </c>
      <c r="D508" s="37">
        <f t="shared" si="25"/>
        <v>-4.3200000000000074</v>
      </c>
      <c r="E508" s="30">
        <f t="shared" si="24"/>
        <v>48</v>
      </c>
      <c r="F508" s="31">
        <f t="shared" si="26"/>
        <v>23</v>
      </c>
    </row>
    <row r="509" spans="1:6" ht="15" thickBot="1" x14ac:dyDescent="0.35">
      <c r="A509" s="34">
        <v>0.11738425925925926</v>
      </c>
      <c r="B509" s="35">
        <v>66.02</v>
      </c>
      <c r="C509" s="36">
        <v>0.40500000000000003</v>
      </c>
      <c r="D509" s="37">
        <f t="shared" si="25"/>
        <v>-4.3200000000000074</v>
      </c>
      <c r="E509" s="30">
        <f t="shared" si="24"/>
        <v>49</v>
      </c>
      <c r="F509" s="31">
        <f t="shared" si="26"/>
        <v>24</v>
      </c>
    </row>
    <row r="510" spans="1:6" ht="15" thickBot="1" x14ac:dyDescent="0.35">
      <c r="A510" s="34">
        <v>0.1174074074074074</v>
      </c>
      <c r="B510" s="35">
        <v>66.02</v>
      </c>
      <c r="C510" s="36">
        <v>0.40500000000000003</v>
      </c>
      <c r="D510" s="37">
        <f t="shared" si="25"/>
        <v>-4.3200000000000074</v>
      </c>
      <c r="E510" s="30">
        <f t="shared" si="24"/>
        <v>49</v>
      </c>
      <c r="F510" s="31">
        <f t="shared" si="26"/>
        <v>24</v>
      </c>
    </row>
    <row r="511" spans="1:6" ht="15" thickBot="1" x14ac:dyDescent="0.35">
      <c r="A511" s="34">
        <v>0.11743055555555555</v>
      </c>
      <c r="B511" s="35">
        <v>66.02</v>
      </c>
      <c r="C511" s="36">
        <v>0.40500000000000003</v>
      </c>
      <c r="D511" s="37">
        <f t="shared" si="25"/>
        <v>-4.3200000000000074</v>
      </c>
      <c r="E511" s="30">
        <f t="shared" si="24"/>
        <v>49</v>
      </c>
      <c r="F511" s="31">
        <f t="shared" si="26"/>
        <v>24</v>
      </c>
    </row>
    <row r="512" spans="1:6" ht="15" thickBot="1" x14ac:dyDescent="0.35">
      <c r="A512" s="34">
        <v>0.11745370370370371</v>
      </c>
      <c r="B512" s="35">
        <v>66.02</v>
      </c>
      <c r="C512" s="36">
        <v>0.40500000000000003</v>
      </c>
      <c r="D512" s="37">
        <f t="shared" si="25"/>
        <v>-4.3200000000000074</v>
      </c>
      <c r="E512" s="30">
        <f t="shared" si="24"/>
        <v>49</v>
      </c>
      <c r="F512" s="31">
        <f t="shared" si="26"/>
        <v>24</v>
      </c>
    </row>
    <row r="513" spans="1:6" ht="15" thickBot="1" x14ac:dyDescent="0.35">
      <c r="A513" s="34">
        <v>0.11750000000000001</v>
      </c>
      <c r="B513" s="35">
        <v>66.02</v>
      </c>
      <c r="C513" s="36">
        <v>0.40500000000000003</v>
      </c>
      <c r="D513" s="37">
        <f t="shared" si="25"/>
        <v>-4.3200000000000074</v>
      </c>
      <c r="E513" s="30">
        <f t="shared" si="24"/>
        <v>49</v>
      </c>
      <c r="F513" s="31">
        <f t="shared" si="26"/>
        <v>24</v>
      </c>
    </row>
    <row r="514" spans="1:6" ht="15" thickBot="1" x14ac:dyDescent="0.35">
      <c r="A514" s="34">
        <v>0.11752314814814814</v>
      </c>
      <c r="B514" s="35">
        <v>66.02</v>
      </c>
      <c r="C514" s="36">
        <v>0.40400000000000003</v>
      </c>
      <c r="D514" s="37">
        <f t="shared" si="25"/>
        <v>-4.3200000000000074</v>
      </c>
      <c r="E514" s="30">
        <f t="shared" si="24"/>
        <v>49</v>
      </c>
      <c r="F514" s="31">
        <f t="shared" si="26"/>
        <v>24</v>
      </c>
    </row>
    <row r="515" spans="1:6" ht="15" thickBot="1" x14ac:dyDescent="0.35">
      <c r="A515" s="34">
        <v>0.1175462962962963</v>
      </c>
      <c r="B515" s="35">
        <v>66.02</v>
      </c>
      <c r="C515" s="36">
        <v>0.40400000000000003</v>
      </c>
      <c r="D515" s="37">
        <f t="shared" si="25"/>
        <v>-4.3200000000000074</v>
      </c>
      <c r="E515" s="30">
        <f t="shared" ref="E515:E578" si="27">MINUTE(A515)</f>
        <v>49</v>
      </c>
      <c r="F515" s="31">
        <f t="shared" si="26"/>
        <v>24</v>
      </c>
    </row>
    <row r="516" spans="1:6" ht="15" thickBot="1" x14ac:dyDescent="0.35">
      <c r="A516" s="34">
        <v>0.1175925925925926</v>
      </c>
      <c r="B516" s="35">
        <v>66.02</v>
      </c>
      <c r="C516" s="36">
        <v>0.40400000000000003</v>
      </c>
      <c r="D516" s="37">
        <f t="shared" si="25"/>
        <v>-4.3200000000000074</v>
      </c>
      <c r="E516" s="30">
        <f t="shared" si="27"/>
        <v>49</v>
      </c>
      <c r="F516" s="31">
        <f t="shared" si="26"/>
        <v>24</v>
      </c>
    </row>
    <row r="517" spans="1:6" ht="15" thickBot="1" x14ac:dyDescent="0.35">
      <c r="A517" s="34">
        <v>0.11761574074074073</v>
      </c>
      <c r="B517" s="35">
        <v>66.02</v>
      </c>
      <c r="C517" s="36">
        <v>0.40300000000000002</v>
      </c>
      <c r="D517" s="37">
        <f t="shared" si="25"/>
        <v>-4.3200000000000074</v>
      </c>
      <c r="E517" s="30">
        <f t="shared" si="27"/>
        <v>49</v>
      </c>
      <c r="F517" s="31">
        <f t="shared" si="26"/>
        <v>24</v>
      </c>
    </row>
    <row r="518" spans="1:6" ht="15" thickBot="1" x14ac:dyDescent="0.35">
      <c r="A518" s="34">
        <v>0.11766203703703704</v>
      </c>
      <c r="B518" s="35">
        <v>66.02</v>
      </c>
      <c r="C518" s="36">
        <v>0.40300000000000002</v>
      </c>
      <c r="D518" s="37">
        <f t="shared" si="25"/>
        <v>-4.3200000000000074</v>
      </c>
      <c r="E518" s="30">
        <f t="shared" si="27"/>
        <v>49</v>
      </c>
      <c r="F518" s="31">
        <f t="shared" si="26"/>
        <v>24</v>
      </c>
    </row>
    <row r="519" spans="1:6" ht="15" thickBot="1" x14ac:dyDescent="0.35">
      <c r="A519" s="34">
        <v>0.11770833333333335</v>
      </c>
      <c r="B519" s="35">
        <v>66.02</v>
      </c>
      <c r="C519" s="36">
        <v>0.40300000000000002</v>
      </c>
      <c r="D519" s="37">
        <f t="shared" ref="D519:D582" si="28">B519-$B$2</f>
        <v>-4.3200000000000074</v>
      </c>
      <c r="E519" s="30">
        <f t="shared" si="27"/>
        <v>49</v>
      </c>
      <c r="F519" s="31">
        <f t="shared" si="26"/>
        <v>24</v>
      </c>
    </row>
    <row r="520" spans="1:6" ht="15" thickBot="1" x14ac:dyDescent="0.35">
      <c r="A520" s="34">
        <v>0.11773148148148148</v>
      </c>
      <c r="B520" s="35">
        <v>66.02</v>
      </c>
      <c r="C520" s="36">
        <v>0.40300000000000002</v>
      </c>
      <c r="D520" s="37">
        <f t="shared" si="28"/>
        <v>-4.3200000000000074</v>
      </c>
      <c r="E520" s="30">
        <f t="shared" si="27"/>
        <v>49</v>
      </c>
      <c r="F520" s="31">
        <f t="shared" si="26"/>
        <v>24</v>
      </c>
    </row>
    <row r="521" spans="1:6" ht="15" thickBot="1" x14ac:dyDescent="0.35">
      <c r="A521" s="34">
        <v>0.11775462962962963</v>
      </c>
      <c r="B521" s="35">
        <v>66.02</v>
      </c>
      <c r="C521" s="36">
        <v>0.40300000000000002</v>
      </c>
      <c r="D521" s="37">
        <f t="shared" si="28"/>
        <v>-4.3200000000000074</v>
      </c>
      <c r="E521" s="30">
        <f t="shared" si="27"/>
        <v>49</v>
      </c>
      <c r="F521" s="31">
        <f t="shared" si="26"/>
        <v>24</v>
      </c>
    </row>
    <row r="522" spans="1:6" ht="15" thickBot="1" x14ac:dyDescent="0.35">
      <c r="A522" s="34">
        <v>0.11777777777777777</v>
      </c>
      <c r="B522" s="35">
        <v>66.02</v>
      </c>
      <c r="C522" s="36">
        <v>0.40300000000000002</v>
      </c>
      <c r="D522" s="37">
        <f t="shared" si="28"/>
        <v>-4.3200000000000074</v>
      </c>
      <c r="E522" s="30">
        <f t="shared" si="27"/>
        <v>49</v>
      </c>
      <c r="F522" s="31">
        <f t="shared" si="26"/>
        <v>24</v>
      </c>
    </row>
    <row r="523" spans="1:6" ht="15" thickBot="1" x14ac:dyDescent="0.35">
      <c r="A523" s="34">
        <v>0.11782407407407407</v>
      </c>
      <c r="B523" s="35">
        <v>66.02</v>
      </c>
      <c r="C523" s="36">
        <v>0.40200000000000002</v>
      </c>
      <c r="D523" s="37">
        <f t="shared" si="28"/>
        <v>-4.3200000000000074</v>
      </c>
      <c r="E523" s="30">
        <f t="shared" si="27"/>
        <v>49</v>
      </c>
      <c r="F523" s="31">
        <f t="shared" si="26"/>
        <v>24</v>
      </c>
    </row>
    <row r="524" spans="1:6" ht="15" thickBot="1" x14ac:dyDescent="0.35">
      <c r="A524" s="34">
        <v>0.11784722222222221</v>
      </c>
      <c r="B524" s="35">
        <v>66.02</v>
      </c>
      <c r="C524" s="36">
        <v>0.40200000000000002</v>
      </c>
      <c r="D524" s="37">
        <f t="shared" si="28"/>
        <v>-4.3200000000000074</v>
      </c>
      <c r="E524" s="30">
        <f t="shared" si="27"/>
        <v>49</v>
      </c>
      <c r="F524" s="31">
        <f t="shared" si="26"/>
        <v>24</v>
      </c>
    </row>
    <row r="525" spans="1:6" ht="15" thickBot="1" x14ac:dyDescent="0.35">
      <c r="A525" s="34">
        <v>0.11787037037037036</v>
      </c>
      <c r="B525" s="35">
        <v>66.02</v>
      </c>
      <c r="C525" s="36">
        <v>0.40200000000000002</v>
      </c>
      <c r="D525" s="37">
        <f t="shared" si="28"/>
        <v>-4.3200000000000074</v>
      </c>
      <c r="E525" s="30">
        <f t="shared" si="27"/>
        <v>49</v>
      </c>
      <c r="F525" s="31">
        <f t="shared" si="26"/>
        <v>24</v>
      </c>
    </row>
    <row r="526" spans="1:6" ht="15" thickBot="1" x14ac:dyDescent="0.35">
      <c r="A526" s="34">
        <v>0.11789351851851852</v>
      </c>
      <c r="B526" s="35">
        <v>66.02</v>
      </c>
      <c r="C526" s="36">
        <v>0.40200000000000002</v>
      </c>
      <c r="D526" s="37">
        <f t="shared" si="28"/>
        <v>-4.3200000000000074</v>
      </c>
      <c r="E526" s="30">
        <f t="shared" si="27"/>
        <v>49</v>
      </c>
      <c r="F526" s="31">
        <f t="shared" si="26"/>
        <v>24</v>
      </c>
    </row>
    <row r="527" spans="1:6" ht="15" thickBot="1" x14ac:dyDescent="0.35">
      <c r="A527" s="34">
        <v>0.11791666666666667</v>
      </c>
      <c r="B527" s="35">
        <v>66.02</v>
      </c>
      <c r="C527" s="36">
        <v>0.40100000000000002</v>
      </c>
      <c r="D527" s="37">
        <f t="shared" si="28"/>
        <v>-4.3200000000000074</v>
      </c>
      <c r="E527" s="30">
        <f t="shared" si="27"/>
        <v>49</v>
      </c>
      <c r="F527" s="31">
        <f t="shared" si="26"/>
        <v>24</v>
      </c>
    </row>
    <row r="528" spans="1:6" ht="15" thickBot="1" x14ac:dyDescent="0.35">
      <c r="A528" s="34">
        <v>0.11793981481481482</v>
      </c>
      <c r="B528" s="35">
        <v>66.2</v>
      </c>
      <c r="C528" s="36">
        <v>0.40100000000000002</v>
      </c>
      <c r="D528" s="37">
        <f t="shared" si="28"/>
        <v>-4.1400000000000006</v>
      </c>
      <c r="E528" s="30">
        <f t="shared" si="27"/>
        <v>49</v>
      </c>
      <c r="F528" s="31">
        <f t="shared" si="26"/>
        <v>24</v>
      </c>
    </row>
    <row r="529" spans="1:6" ht="15" thickBot="1" x14ac:dyDescent="0.35">
      <c r="A529" s="34">
        <v>0.11796296296296298</v>
      </c>
      <c r="B529" s="35">
        <v>66.02</v>
      </c>
      <c r="C529" s="36">
        <v>0.4</v>
      </c>
      <c r="D529" s="37">
        <f t="shared" si="28"/>
        <v>-4.3200000000000074</v>
      </c>
      <c r="E529" s="30">
        <f t="shared" si="27"/>
        <v>49</v>
      </c>
      <c r="F529" s="31">
        <f t="shared" si="26"/>
        <v>24</v>
      </c>
    </row>
    <row r="530" spans="1:6" ht="15" thickBot="1" x14ac:dyDescent="0.35">
      <c r="A530" s="34">
        <v>0.11800925925925926</v>
      </c>
      <c r="B530" s="35">
        <v>66.02</v>
      </c>
      <c r="C530" s="36">
        <v>0.4</v>
      </c>
      <c r="D530" s="37">
        <f t="shared" si="28"/>
        <v>-4.3200000000000074</v>
      </c>
      <c r="E530" s="30">
        <f t="shared" si="27"/>
        <v>49</v>
      </c>
      <c r="F530" s="31">
        <f t="shared" si="26"/>
        <v>24</v>
      </c>
    </row>
    <row r="531" spans="1:6" ht="15" thickBot="1" x14ac:dyDescent="0.35">
      <c r="A531" s="34">
        <v>0.11803240740740741</v>
      </c>
      <c r="B531" s="35">
        <v>66.02</v>
      </c>
      <c r="C531" s="36">
        <v>0.4</v>
      </c>
      <c r="D531" s="37">
        <f t="shared" si="28"/>
        <v>-4.3200000000000074</v>
      </c>
      <c r="E531" s="30">
        <f t="shared" si="27"/>
        <v>49</v>
      </c>
      <c r="F531" s="31">
        <f t="shared" si="26"/>
        <v>24</v>
      </c>
    </row>
    <row r="532" spans="1:6" ht="15" thickBot="1" x14ac:dyDescent="0.35">
      <c r="A532" s="34">
        <v>0.11805555555555557</v>
      </c>
      <c r="B532" s="35">
        <v>66.02</v>
      </c>
      <c r="C532" s="36">
        <v>0.4</v>
      </c>
      <c r="D532" s="37">
        <f t="shared" si="28"/>
        <v>-4.3200000000000074</v>
      </c>
      <c r="E532" s="30">
        <f t="shared" si="27"/>
        <v>50</v>
      </c>
      <c r="F532" s="31">
        <f t="shared" si="26"/>
        <v>25</v>
      </c>
    </row>
    <row r="533" spans="1:6" ht="15" thickBot="1" x14ac:dyDescent="0.35">
      <c r="A533" s="34">
        <v>0.1180787037037037</v>
      </c>
      <c r="B533" s="35">
        <v>66.02</v>
      </c>
      <c r="C533" s="36">
        <v>0.4</v>
      </c>
      <c r="D533" s="37">
        <f t="shared" si="28"/>
        <v>-4.3200000000000074</v>
      </c>
      <c r="E533" s="30">
        <f t="shared" si="27"/>
        <v>50</v>
      </c>
      <c r="F533" s="31">
        <f t="shared" ref="F533:F596" si="29">E533-$E$2</f>
        <v>25</v>
      </c>
    </row>
    <row r="534" spans="1:6" ht="15" thickBot="1" x14ac:dyDescent="0.35">
      <c r="A534" s="34">
        <v>0.11812499999999999</v>
      </c>
      <c r="B534" s="35">
        <v>66.2</v>
      </c>
      <c r="C534" s="36">
        <v>0.39900000000000002</v>
      </c>
      <c r="D534" s="37">
        <f t="shared" si="28"/>
        <v>-4.1400000000000006</v>
      </c>
      <c r="E534" s="30">
        <f t="shared" si="27"/>
        <v>50</v>
      </c>
      <c r="F534" s="31">
        <f t="shared" si="29"/>
        <v>25</v>
      </c>
    </row>
    <row r="535" spans="1:6" ht="15" thickBot="1" x14ac:dyDescent="0.35">
      <c r="A535" s="34">
        <v>0.1181712962962963</v>
      </c>
      <c r="B535" s="35">
        <v>66.2</v>
      </c>
      <c r="C535" s="36">
        <v>0.39900000000000002</v>
      </c>
      <c r="D535" s="37">
        <f t="shared" si="28"/>
        <v>-4.1400000000000006</v>
      </c>
      <c r="E535" s="30">
        <f t="shared" si="27"/>
        <v>50</v>
      </c>
      <c r="F535" s="31">
        <f t="shared" si="29"/>
        <v>25</v>
      </c>
    </row>
    <row r="536" spans="1:6" ht="15" thickBot="1" x14ac:dyDescent="0.35">
      <c r="A536" s="34">
        <v>0.11819444444444445</v>
      </c>
      <c r="B536" s="35">
        <v>66.2</v>
      </c>
      <c r="C536" s="36">
        <v>0.39900000000000002</v>
      </c>
      <c r="D536" s="37">
        <f t="shared" si="28"/>
        <v>-4.1400000000000006</v>
      </c>
      <c r="E536" s="30">
        <f t="shared" si="27"/>
        <v>50</v>
      </c>
      <c r="F536" s="31">
        <f t="shared" si="29"/>
        <v>25</v>
      </c>
    </row>
    <row r="537" spans="1:6" ht="15" thickBot="1" x14ac:dyDescent="0.35">
      <c r="A537" s="34">
        <v>0.11821759259259258</v>
      </c>
      <c r="B537" s="35">
        <v>66.2</v>
      </c>
      <c r="C537" s="36">
        <v>0.4</v>
      </c>
      <c r="D537" s="37">
        <f t="shared" si="28"/>
        <v>-4.1400000000000006</v>
      </c>
      <c r="E537" s="30">
        <f t="shared" si="27"/>
        <v>50</v>
      </c>
      <c r="F537" s="31">
        <f t="shared" si="29"/>
        <v>25</v>
      </c>
    </row>
    <row r="538" spans="1:6" ht="15" thickBot="1" x14ac:dyDescent="0.35">
      <c r="A538" s="34">
        <v>0.11826388888888889</v>
      </c>
      <c r="B538" s="35">
        <v>66.2</v>
      </c>
      <c r="C538" s="36">
        <v>0.4</v>
      </c>
      <c r="D538" s="37">
        <f t="shared" si="28"/>
        <v>-4.1400000000000006</v>
      </c>
      <c r="E538" s="30">
        <f t="shared" si="27"/>
        <v>50</v>
      </c>
      <c r="F538" s="31">
        <f t="shared" si="29"/>
        <v>25</v>
      </c>
    </row>
    <row r="539" spans="1:6" ht="15" thickBot="1" x14ac:dyDescent="0.35">
      <c r="A539" s="34">
        <v>0.11831018518518517</v>
      </c>
      <c r="B539" s="35">
        <v>66.2</v>
      </c>
      <c r="C539" s="36">
        <v>0.4</v>
      </c>
      <c r="D539" s="37">
        <f t="shared" si="28"/>
        <v>-4.1400000000000006</v>
      </c>
      <c r="E539" s="30">
        <f t="shared" si="27"/>
        <v>50</v>
      </c>
      <c r="F539" s="31">
        <f t="shared" si="29"/>
        <v>25</v>
      </c>
    </row>
    <row r="540" spans="1:6" ht="15" thickBot="1" x14ac:dyDescent="0.35">
      <c r="A540" s="34">
        <v>0.11835648148148148</v>
      </c>
      <c r="B540" s="35">
        <v>66.2</v>
      </c>
      <c r="C540" s="36">
        <v>0.4</v>
      </c>
      <c r="D540" s="37">
        <f t="shared" si="28"/>
        <v>-4.1400000000000006</v>
      </c>
      <c r="E540" s="30">
        <f t="shared" si="27"/>
        <v>50</v>
      </c>
      <c r="F540" s="31">
        <f t="shared" si="29"/>
        <v>25</v>
      </c>
    </row>
    <row r="541" spans="1:6" ht="15" thickBot="1" x14ac:dyDescent="0.35">
      <c r="A541" s="34">
        <v>0.11840277777777779</v>
      </c>
      <c r="B541" s="35">
        <v>66.2</v>
      </c>
      <c r="C541" s="36">
        <v>0.40100000000000002</v>
      </c>
      <c r="D541" s="37">
        <f t="shared" si="28"/>
        <v>-4.1400000000000006</v>
      </c>
      <c r="E541" s="30">
        <f t="shared" si="27"/>
        <v>50</v>
      </c>
      <c r="F541" s="31">
        <f t="shared" si="29"/>
        <v>25</v>
      </c>
    </row>
    <row r="542" spans="1:6" ht="15" thickBot="1" x14ac:dyDescent="0.35">
      <c r="A542" s="34">
        <v>0.11844907407407408</v>
      </c>
      <c r="B542" s="35">
        <v>66.2</v>
      </c>
      <c r="C542" s="36">
        <v>0.4</v>
      </c>
      <c r="D542" s="37">
        <f t="shared" si="28"/>
        <v>-4.1400000000000006</v>
      </c>
      <c r="E542" s="30">
        <f t="shared" si="27"/>
        <v>50</v>
      </c>
      <c r="F542" s="31">
        <f t="shared" si="29"/>
        <v>25</v>
      </c>
    </row>
    <row r="543" spans="1:6" ht="15" thickBot="1" x14ac:dyDescent="0.35">
      <c r="A543" s="34">
        <v>0.11847222222222221</v>
      </c>
      <c r="B543" s="35">
        <v>66.2</v>
      </c>
      <c r="C543" s="36">
        <v>0.4</v>
      </c>
      <c r="D543" s="37">
        <f t="shared" si="28"/>
        <v>-4.1400000000000006</v>
      </c>
      <c r="E543" s="30">
        <f t="shared" si="27"/>
        <v>50</v>
      </c>
      <c r="F543" s="31">
        <f t="shared" si="29"/>
        <v>25</v>
      </c>
    </row>
    <row r="544" spans="1:6" ht="15" thickBot="1" x14ac:dyDescent="0.35">
      <c r="A544" s="34">
        <v>0.11849537037037038</v>
      </c>
      <c r="B544" s="35">
        <v>66.2</v>
      </c>
      <c r="C544" s="36">
        <v>0.4</v>
      </c>
      <c r="D544" s="37">
        <f t="shared" si="28"/>
        <v>-4.1400000000000006</v>
      </c>
      <c r="E544" s="30">
        <f t="shared" si="27"/>
        <v>50</v>
      </c>
      <c r="F544" s="31">
        <f t="shared" si="29"/>
        <v>25</v>
      </c>
    </row>
    <row r="545" spans="1:6" ht="15" thickBot="1" x14ac:dyDescent="0.35">
      <c r="A545" s="34">
        <v>0.11851851851851852</v>
      </c>
      <c r="B545" s="35">
        <v>66.2</v>
      </c>
      <c r="C545" s="36">
        <v>0.4</v>
      </c>
      <c r="D545" s="37">
        <f t="shared" si="28"/>
        <v>-4.1400000000000006</v>
      </c>
      <c r="E545" s="30">
        <f t="shared" si="27"/>
        <v>50</v>
      </c>
      <c r="F545" s="31">
        <f t="shared" si="29"/>
        <v>25</v>
      </c>
    </row>
    <row r="546" spans="1:6" ht="15" thickBot="1" x14ac:dyDescent="0.35">
      <c r="A546" s="34">
        <v>0.1185648148148148</v>
      </c>
      <c r="B546" s="35">
        <v>66.2</v>
      </c>
      <c r="C546" s="36">
        <v>0.39900000000000002</v>
      </c>
      <c r="D546" s="37">
        <f t="shared" si="28"/>
        <v>-4.1400000000000006</v>
      </c>
      <c r="E546" s="30">
        <f t="shared" si="27"/>
        <v>50</v>
      </c>
      <c r="F546" s="31">
        <f t="shared" si="29"/>
        <v>25</v>
      </c>
    </row>
    <row r="547" spans="1:6" ht="15" thickBot="1" x14ac:dyDescent="0.35">
      <c r="A547" s="34">
        <v>0.11858796296296296</v>
      </c>
      <c r="B547" s="35">
        <v>66.2</v>
      </c>
      <c r="C547" s="36">
        <v>0.4</v>
      </c>
      <c r="D547" s="37">
        <f t="shared" si="28"/>
        <v>-4.1400000000000006</v>
      </c>
      <c r="E547" s="30">
        <f t="shared" si="27"/>
        <v>50</v>
      </c>
      <c r="F547" s="31">
        <f t="shared" si="29"/>
        <v>25</v>
      </c>
    </row>
    <row r="548" spans="1:6" ht="15" thickBot="1" x14ac:dyDescent="0.35">
      <c r="A548" s="34">
        <v>0.11861111111111111</v>
      </c>
      <c r="B548" s="35">
        <v>66.2</v>
      </c>
      <c r="C548" s="36">
        <v>0.39900000000000002</v>
      </c>
      <c r="D548" s="37">
        <f t="shared" si="28"/>
        <v>-4.1400000000000006</v>
      </c>
      <c r="E548" s="30">
        <f t="shared" si="27"/>
        <v>50</v>
      </c>
      <c r="F548" s="31">
        <f t="shared" si="29"/>
        <v>25</v>
      </c>
    </row>
    <row r="549" spans="1:6" ht="15" thickBot="1" x14ac:dyDescent="0.35">
      <c r="A549" s="34">
        <v>0.11865740740740742</v>
      </c>
      <c r="B549" s="35">
        <v>66.2</v>
      </c>
      <c r="C549" s="36">
        <v>0.4</v>
      </c>
      <c r="D549" s="37">
        <f t="shared" si="28"/>
        <v>-4.1400000000000006</v>
      </c>
      <c r="E549" s="30">
        <f t="shared" si="27"/>
        <v>50</v>
      </c>
      <c r="F549" s="31">
        <f t="shared" si="29"/>
        <v>25</v>
      </c>
    </row>
    <row r="550" spans="1:6" ht="15" thickBot="1" x14ac:dyDescent="0.35">
      <c r="A550" s="34">
        <v>0.11868055555555555</v>
      </c>
      <c r="B550" s="35">
        <v>66.2</v>
      </c>
      <c r="C550" s="36">
        <v>0.4</v>
      </c>
      <c r="D550" s="37">
        <f t="shared" si="28"/>
        <v>-4.1400000000000006</v>
      </c>
      <c r="E550" s="30">
        <f t="shared" si="27"/>
        <v>50</v>
      </c>
      <c r="F550" s="31">
        <f t="shared" si="29"/>
        <v>25</v>
      </c>
    </row>
    <row r="551" spans="1:6" ht="15" thickBot="1" x14ac:dyDescent="0.35">
      <c r="A551" s="34">
        <v>0.11872685185185185</v>
      </c>
      <c r="B551" s="35">
        <v>66.2</v>
      </c>
      <c r="C551" s="36">
        <v>0.40100000000000002</v>
      </c>
      <c r="D551" s="37">
        <f t="shared" si="28"/>
        <v>-4.1400000000000006</v>
      </c>
      <c r="E551" s="30">
        <f t="shared" si="27"/>
        <v>50</v>
      </c>
      <c r="F551" s="31">
        <f t="shared" si="29"/>
        <v>25</v>
      </c>
    </row>
    <row r="552" spans="1:6" ht="15" thickBot="1" x14ac:dyDescent="0.35">
      <c r="A552" s="34">
        <v>0.11877314814814814</v>
      </c>
      <c r="B552" s="35">
        <v>66.2</v>
      </c>
      <c r="C552" s="36">
        <v>0.40200000000000002</v>
      </c>
      <c r="D552" s="37">
        <f t="shared" si="28"/>
        <v>-4.1400000000000006</v>
      </c>
      <c r="E552" s="30">
        <f t="shared" si="27"/>
        <v>51</v>
      </c>
      <c r="F552" s="31">
        <f t="shared" si="29"/>
        <v>26</v>
      </c>
    </row>
    <row r="553" spans="1:6" ht="15" thickBot="1" x14ac:dyDescent="0.35">
      <c r="A553" s="34">
        <v>0.11879629629629629</v>
      </c>
      <c r="B553" s="35">
        <v>66.2</v>
      </c>
      <c r="C553" s="36">
        <v>0.40300000000000002</v>
      </c>
      <c r="D553" s="37">
        <f t="shared" si="28"/>
        <v>-4.1400000000000006</v>
      </c>
      <c r="E553" s="30">
        <f t="shared" si="27"/>
        <v>51</v>
      </c>
      <c r="F553" s="31">
        <f t="shared" si="29"/>
        <v>26</v>
      </c>
    </row>
    <row r="554" spans="1:6" ht="15" thickBot="1" x14ac:dyDescent="0.35">
      <c r="A554" s="34">
        <v>0.11881944444444444</v>
      </c>
      <c r="B554" s="35">
        <v>66.2</v>
      </c>
      <c r="C554" s="36">
        <v>0.40200000000000002</v>
      </c>
      <c r="D554" s="37">
        <f t="shared" si="28"/>
        <v>-4.1400000000000006</v>
      </c>
      <c r="E554" s="30">
        <f t="shared" si="27"/>
        <v>51</v>
      </c>
      <c r="F554" s="31">
        <f t="shared" si="29"/>
        <v>26</v>
      </c>
    </row>
    <row r="555" spans="1:6" ht="15" thickBot="1" x14ac:dyDescent="0.35">
      <c r="A555" s="34">
        <v>0.11886574074074074</v>
      </c>
      <c r="B555" s="35">
        <v>66.2</v>
      </c>
      <c r="C555" s="36">
        <v>0.40300000000000002</v>
      </c>
      <c r="D555" s="37">
        <f t="shared" si="28"/>
        <v>-4.1400000000000006</v>
      </c>
      <c r="E555" s="30">
        <f t="shared" si="27"/>
        <v>51</v>
      </c>
      <c r="F555" s="31">
        <f t="shared" si="29"/>
        <v>26</v>
      </c>
    </row>
    <row r="556" spans="1:6" ht="15" thickBot="1" x14ac:dyDescent="0.35">
      <c r="A556" s="34">
        <v>0.11891203703703705</v>
      </c>
      <c r="B556" s="35">
        <v>66.2</v>
      </c>
      <c r="C556" s="36">
        <v>0.40300000000000002</v>
      </c>
      <c r="D556" s="37">
        <f t="shared" si="28"/>
        <v>-4.1400000000000006</v>
      </c>
      <c r="E556" s="30">
        <f t="shared" si="27"/>
        <v>51</v>
      </c>
      <c r="F556" s="31">
        <f t="shared" si="29"/>
        <v>26</v>
      </c>
    </row>
    <row r="557" spans="1:6" ht="15" thickBot="1" x14ac:dyDescent="0.35">
      <c r="A557" s="34">
        <v>0.11893518518518519</v>
      </c>
      <c r="B557" s="35">
        <v>66.2</v>
      </c>
      <c r="C557" s="36">
        <v>0.40300000000000002</v>
      </c>
      <c r="D557" s="37">
        <f t="shared" si="28"/>
        <v>-4.1400000000000006</v>
      </c>
      <c r="E557" s="30">
        <f t="shared" si="27"/>
        <v>51</v>
      </c>
      <c r="F557" s="31">
        <f t="shared" si="29"/>
        <v>26</v>
      </c>
    </row>
    <row r="558" spans="1:6" ht="15" thickBot="1" x14ac:dyDescent="0.35">
      <c r="A558" s="34">
        <v>0.11895833333333333</v>
      </c>
      <c r="B558" s="35">
        <v>66.2</v>
      </c>
      <c r="C558" s="36">
        <v>0.40300000000000002</v>
      </c>
      <c r="D558" s="37">
        <f t="shared" si="28"/>
        <v>-4.1400000000000006</v>
      </c>
      <c r="E558" s="30">
        <f t="shared" si="27"/>
        <v>51</v>
      </c>
      <c r="F558" s="31">
        <f t="shared" si="29"/>
        <v>26</v>
      </c>
    </row>
    <row r="559" spans="1:6" ht="15" thickBot="1" x14ac:dyDescent="0.35">
      <c r="A559" s="34">
        <v>0.11898148148148148</v>
      </c>
      <c r="B559" s="35">
        <v>66.2</v>
      </c>
      <c r="C559" s="36">
        <v>0.40300000000000002</v>
      </c>
      <c r="D559" s="37">
        <f t="shared" si="28"/>
        <v>-4.1400000000000006</v>
      </c>
      <c r="E559" s="30">
        <f t="shared" si="27"/>
        <v>51</v>
      </c>
      <c r="F559" s="31">
        <f t="shared" si="29"/>
        <v>26</v>
      </c>
    </row>
    <row r="560" spans="1:6" ht="15" thickBot="1" x14ac:dyDescent="0.35">
      <c r="A560" s="34">
        <v>0.11900462962962964</v>
      </c>
      <c r="B560" s="35">
        <v>66.2</v>
      </c>
      <c r="C560" s="36">
        <v>0.40300000000000002</v>
      </c>
      <c r="D560" s="37">
        <f t="shared" si="28"/>
        <v>-4.1400000000000006</v>
      </c>
      <c r="E560" s="30">
        <f t="shared" si="27"/>
        <v>51</v>
      </c>
      <c r="F560" s="31">
        <f t="shared" si="29"/>
        <v>26</v>
      </c>
    </row>
    <row r="561" spans="1:6" ht="15" thickBot="1" x14ac:dyDescent="0.35">
      <c r="A561" s="34">
        <v>0.11902777777777777</v>
      </c>
      <c r="B561" s="35">
        <v>66.2</v>
      </c>
      <c r="C561" s="36">
        <v>0.40300000000000002</v>
      </c>
      <c r="D561" s="37">
        <f t="shared" si="28"/>
        <v>-4.1400000000000006</v>
      </c>
      <c r="E561" s="30">
        <f t="shared" si="27"/>
        <v>51</v>
      </c>
      <c r="F561" s="31">
        <f t="shared" si="29"/>
        <v>26</v>
      </c>
    </row>
    <row r="562" spans="1:6" ht="15" thickBot="1" x14ac:dyDescent="0.35">
      <c r="A562" s="34">
        <v>0.11905092592592592</v>
      </c>
      <c r="B562" s="35">
        <v>66.2</v>
      </c>
      <c r="C562" s="36">
        <v>0.40400000000000003</v>
      </c>
      <c r="D562" s="37">
        <f t="shared" si="28"/>
        <v>-4.1400000000000006</v>
      </c>
      <c r="E562" s="30">
        <f t="shared" si="27"/>
        <v>51</v>
      </c>
      <c r="F562" s="31">
        <f t="shared" si="29"/>
        <v>26</v>
      </c>
    </row>
    <row r="563" spans="1:6" ht="15" thickBot="1" x14ac:dyDescent="0.35">
      <c r="A563" s="34">
        <v>0.11907407407407407</v>
      </c>
      <c r="B563" s="35">
        <v>66.2</v>
      </c>
      <c r="C563" s="36">
        <v>0.40400000000000003</v>
      </c>
      <c r="D563" s="37">
        <f t="shared" si="28"/>
        <v>-4.1400000000000006</v>
      </c>
      <c r="E563" s="30">
        <f t="shared" si="27"/>
        <v>51</v>
      </c>
      <c r="F563" s="31">
        <f t="shared" si="29"/>
        <v>26</v>
      </c>
    </row>
    <row r="564" spans="1:6" ht="15" thickBot="1" x14ac:dyDescent="0.35">
      <c r="A564" s="34">
        <v>0.11912037037037038</v>
      </c>
      <c r="B564" s="35">
        <v>66.2</v>
      </c>
      <c r="C564" s="36">
        <v>0.40400000000000003</v>
      </c>
      <c r="D564" s="37">
        <f t="shared" si="28"/>
        <v>-4.1400000000000006</v>
      </c>
      <c r="E564" s="30">
        <f t="shared" si="27"/>
        <v>51</v>
      </c>
      <c r="F564" s="31">
        <f t="shared" si="29"/>
        <v>26</v>
      </c>
    </row>
    <row r="565" spans="1:6" ht="15" thickBot="1" x14ac:dyDescent="0.35">
      <c r="A565" s="34">
        <v>0.11914351851851852</v>
      </c>
      <c r="B565" s="35">
        <v>66.2</v>
      </c>
      <c r="C565" s="36">
        <v>0.40400000000000003</v>
      </c>
      <c r="D565" s="37">
        <f t="shared" si="28"/>
        <v>-4.1400000000000006</v>
      </c>
      <c r="E565" s="30">
        <f t="shared" si="27"/>
        <v>51</v>
      </c>
      <c r="F565" s="31">
        <f t="shared" si="29"/>
        <v>26</v>
      </c>
    </row>
    <row r="566" spans="1:6" ht="15" thickBot="1" x14ac:dyDescent="0.35">
      <c r="A566" s="34">
        <v>0.11918981481481482</v>
      </c>
      <c r="B566" s="35">
        <v>66.2</v>
      </c>
      <c r="C566" s="36">
        <v>0.40400000000000003</v>
      </c>
      <c r="D566" s="37">
        <f t="shared" si="28"/>
        <v>-4.1400000000000006</v>
      </c>
      <c r="E566" s="30">
        <f t="shared" si="27"/>
        <v>51</v>
      </c>
      <c r="F566" s="31">
        <f t="shared" si="29"/>
        <v>26</v>
      </c>
    </row>
    <row r="567" spans="1:6" ht="15" thickBot="1" x14ac:dyDescent="0.35">
      <c r="A567" s="34">
        <v>0.11921296296296297</v>
      </c>
      <c r="B567" s="35">
        <v>66.2</v>
      </c>
      <c r="C567" s="36">
        <v>0.40400000000000003</v>
      </c>
      <c r="D567" s="37">
        <f t="shared" si="28"/>
        <v>-4.1400000000000006</v>
      </c>
      <c r="E567" s="30">
        <f t="shared" si="27"/>
        <v>51</v>
      </c>
      <c r="F567" s="31">
        <f t="shared" si="29"/>
        <v>26</v>
      </c>
    </row>
    <row r="568" spans="1:6" ht="15" thickBot="1" x14ac:dyDescent="0.35">
      <c r="A568" s="34">
        <v>0.11923611111111111</v>
      </c>
      <c r="B568" s="35">
        <v>66.2</v>
      </c>
      <c r="C568" s="36">
        <v>0.40400000000000003</v>
      </c>
      <c r="D568" s="37">
        <f t="shared" si="28"/>
        <v>-4.1400000000000006</v>
      </c>
      <c r="E568" s="30">
        <f t="shared" si="27"/>
        <v>51</v>
      </c>
      <c r="F568" s="31">
        <f t="shared" si="29"/>
        <v>26</v>
      </c>
    </row>
    <row r="569" spans="1:6" ht="15" thickBot="1" x14ac:dyDescent="0.35">
      <c r="A569" s="34">
        <v>0.11925925925925925</v>
      </c>
      <c r="B569" s="35">
        <v>66.2</v>
      </c>
      <c r="C569" s="36">
        <v>0.40400000000000003</v>
      </c>
      <c r="D569" s="37">
        <f t="shared" si="28"/>
        <v>-4.1400000000000006</v>
      </c>
      <c r="E569" s="30">
        <f t="shared" si="27"/>
        <v>51</v>
      </c>
      <c r="F569" s="31">
        <f t="shared" si="29"/>
        <v>26</v>
      </c>
    </row>
    <row r="570" spans="1:6" ht="15" thickBot="1" x14ac:dyDescent="0.35">
      <c r="A570" s="34">
        <v>0.11928240740740741</v>
      </c>
      <c r="B570" s="35">
        <v>66.2</v>
      </c>
      <c r="C570" s="36">
        <v>0.40300000000000002</v>
      </c>
      <c r="D570" s="37">
        <f t="shared" si="28"/>
        <v>-4.1400000000000006</v>
      </c>
      <c r="E570" s="30">
        <f t="shared" si="27"/>
        <v>51</v>
      </c>
      <c r="F570" s="31">
        <f t="shared" si="29"/>
        <v>26</v>
      </c>
    </row>
    <row r="571" spans="1:6" ht="15" thickBot="1" x14ac:dyDescent="0.35">
      <c r="A571" s="34">
        <v>0.11930555555555555</v>
      </c>
      <c r="B571" s="35">
        <v>66.2</v>
      </c>
      <c r="C571" s="36">
        <v>0.40400000000000003</v>
      </c>
      <c r="D571" s="37">
        <f t="shared" si="28"/>
        <v>-4.1400000000000006</v>
      </c>
      <c r="E571" s="30">
        <f t="shared" si="27"/>
        <v>51</v>
      </c>
      <c r="F571" s="31">
        <f t="shared" si="29"/>
        <v>26</v>
      </c>
    </row>
    <row r="572" spans="1:6" ht="15" thickBot="1" x14ac:dyDescent="0.35">
      <c r="A572" s="34">
        <v>0.1193287037037037</v>
      </c>
      <c r="B572" s="35">
        <v>66.2</v>
      </c>
      <c r="C572" s="36">
        <v>0.40400000000000003</v>
      </c>
      <c r="D572" s="37">
        <f t="shared" si="28"/>
        <v>-4.1400000000000006</v>
      </c>
      <c r="E572" s="30">
        <f t="shared" si="27"/>
        <v>51</v>
      </c>
      <c r="F572" s="31">
        <f t="shared" si="29"/>
        <v>26</v>
      </c>
    </row>
    <row r="573" spans="1:6" ht="15" thickBot="1" x14ac:dyDescent="0.35">
      <c r="A573" s="34">
        <v>0.11937500000000001</v>
      </c>
      <c r="B573" s="35">
        <v>66.2</v>
      </c>
      <c r="C573" s="36">
        <v>0.40400000000000003</v>
      </c>
      <c r="D573" s="37">
        <f t="shared" si="28"/>
        <v>-4.1400000000000006</v>
      </c>
      <c r="E573" s="30">
        <f t="shared" si="27"/>
        <v>51</v>
      </c>
      <c r="F573" s="31">
        <f t="shared" si="29"/>
        <v>26</v>
      </c>
    </row>
    <row r="574" spans="1:6" ht="15" thickBot="1" x14ac:dyDescent="0.35">
      <c r="A574" s="34">
        <v>0.11939814814814814</v>
      </c>
      <c r="B574" s="35">
        <v>66.2</v>
      </c>
      <c r="C574" s="36">
        <v>0.40300000000000002</v>
      </c>
      <c r="D574" s="37">
        <f t="shared" si="28"/>
        <v>-4.1400000000000006</v>
      </c>
      <c r="E574" s="30">
        <f t="shared" si="27"/>
        <v>51</v>
      </c>
      <c r="F574" s="31">
        <f t="shared" si="29"/>
        <v>26</v>
      </c>
    </row>
    <row r="575" spans="1:6" ht="15" thickBot="1" x14ac:dyDescent="0.35">
      <c r="A575" s="34">
        <v>0.11942129629629629</v>
      </c>
      <c r="B575" s="35">
        <v>66.2</v>
      </c>
      <c r="C575" s="36">
        <v>0.40200000000000002</v>
      </c>
      <c r="D575" s="37">
        <f t="shared" si="28"/>
        <v>-4.1400000000000006</v>
      </c>
      <c r="E575" s="30">
        <f t="shared" si="27"/>
        <v>51</v>
      </c>
      <c r="F575" s="31">
        <f t="shared" si="29"/>
        <v>26</v>
      </c>
    </row>
    <row r="576" spans="1:6" ht="15" thickBot="1" x14ac:dyDescent="0.35">
      <c r="A576" s="34">
        <v>0.11944444444444445</v>
      </c>
      <c r="B576" s="35">
        <v>66.2</v>
      </c>
      <c r="C576" s="36">
        <v>0.40100000000000002</v>
      </c>
      <c r="D576" s="37">
        <f t="shared" si="28"/>
        <v>-4.1400000000000006</v>
      </c>
      <c r="E576" s="30">
        <f t="shared" si="27"/>
        <v>52</v>
      </c>
      <c r="F576" s="31">
        <f t="shared" si="29"/>
        <v>27</v>
      </c>
    </row>
    <row r="577" spans="1:6" ht="15" thickBot="1" x14ac:dyDescent="0.35">
      <c r="A577" s="34">
        <v>0.1194675925925926</v>
      </c>
      <c r="B577" s="35">
        <v>66.2</v>
      </c>
      <c r="C577" s="36">
        <v>0.40100000000000002</v>
      </c>
      <c r="D577" s="37">
        <f t="shared" si="28"/>
        <v>-4.1400000000000006</v>
      </c>
      <c r="E577" s="30">
        <f t="shared" si="27"/>
        <v>52</v>
      </c>
      <c r="F577" s="31">
        <f t="shared" si="29"/>
        <v>27</v>
      </c>
    </row>
    <row r="578" spans="1:6" ht="15" thickBot="1" x14ac:dyDescent="0.35">
      <c r="A578" s="34">
        <v>0.11949074074074074</v>
      </c>
      <c r="B578" s="35">
        <v>66.2</v>
      </c>
      <c r="C578" s="36">
        <v>0.40100000000000002</v>
      </c>
      <c r="D578" s="37">
        <f t="shared" si="28"/>
        <v>-4.1400000000000006</v>
      </c>
      <c r="E578" s="30">
        <f t="shared" si="27"/>
        <v>52</v>
      </c>
      <c r="F578" s="31">
        <f t="shared" si="29"/>
        <v>27</v>
      </c>
    </row>
    <row r="579" spans="1:6" ht="15" thickBot="1" x14ac:dyDescent="0.35">
      <c r="A579" s="34">
        <v>0.11953703703703704</v>
      </c>
      <c r="B579" s="35">
        <v>66.2</v>
      </c>
      <c r="C579" s="36">
        <v>0.4</v>
      </c>
      <c r="D579" s="37">
        <f t="shared" si="28"/>
        <v>-4.1400000000000006</v>
      </c>
      <c r="E579" s="30">
        <f t="shared" ref="E579:E642" si="30">MINUTE(A579)</f>
        <v>52</v>
      </c>
      <c r="F579" s="31">
        <f t="shared" si="29"/>
        <v>27</v>
      </c>
    </row>
    <row r="580" spans="1:6" ht="15" thickBot="1" x14ac:dyDescent="0.35">
      <c r="A580" s="34">
        <v>0.11956018518518519</v>
      </c>
      <c r="B580" s="35">
        <v>66.2</v>
      </c>
      <c r="C580" s="36">
        <v>0.39900000000000002</v>
      </c>
      <c r="D580" s="37">
        <f t="shared" si="28"/>
        <v>-4.1400000000000006</v>
      </c>
      <c r="E580" s="30">
        <f t="shared" si="30"/>
        <v>52</v>
      </c>
      <c r="F580" s="31">
        <f t="shared" si="29"/>
        <v>27</v>
      </c>
    </row>
    <row r="581" spans="1:6" ht="15" thickBot="1" x14ac:dyDescent="0.35">
      <c r="A581" s="34">
        <v>0.11958333333333333</v>
      </c>
      <c r="B581" s="35">
        <v>66.38</v>
      </c>
      <c r="C581" s="36">
        <v>0.39800000000000002</v>
      </c>
      <c r="D581" s="37">
        <f t="shared" si="28"/>
        <v>-3.960000000000008</v>
      </c>
      <c r="E581" s="30">
        <f t="shared" si="30"/>
        <v>52</v>
      </c>
      <c r="F581" s="31">
        <f t="shared" si="29"/>
        <v>27</v>
      </c>
    </row>
    <row r="582" spans="1:6" ht="15" thickBot="1" x14ac:dyDescent="0.35">
      <c r="A582" s="34">
        <v>0.11960648148148149</v>
      </c>
      <c r="B582" s="35">
        <v>66.2</v>
      </c>
      <c r="C582" s="36">
        <v>0.39700000000000002</v>
      </c>
      <c r="D582" s="37">
        <f t="shared" si="28"/>
        <v>-4.1400000000000006</v>
      </c>
      <c r="E582" s="30">
        <f t="shared" si="30"/>
        <v>52</v>
      </c>
      <c r="F582" s="31">
        <f t="shared" si="29"/>
        <v>27</v>
      </c>
    </row>
    <row r="583" spans="1:6" ht="15" thickBot="1" x14ac:dyDescent="0.35">
      <c r="A583" s="34">
        <v>0.11962962962962963</v>
      </c>
      <c r="B583" s="35">
        <v>66.38</v>
      </c>
      <c r="C583" s="36">
        <v>0.39600000000000002</v>
      </c>
      <c r="D583" s="37">
        <f t="shared" ref="D583:D646" si="31">B583-$B$2</f>
        <v>-3.960000000000008</v>
      </c>
      <c r="E583" s="30">
        <f t="shared" si="30"/>
        <v>52</v>
      </c>
      <c r="F583" s="31">
        <f t="shared" si="29"/>
        <v>27</v>
      </c>
    </row>
    <row r="584" spans="1:6" ht="15" thickBot="1" x14ac:dyDescent="0.35">
      <c r="A584" s="34">
        <v>0.11967592592592592</v>
      </c>
      <c r="B584" s="35">
        <v>66.38</v>
      </c>
      <c r="C584" s="36">
        <v>0.39600000000000002</v>
      </c>
      <c r="D584" s="37">
        <f t="shared" si="31"/>
        <v>-3.960000000000008</v>
      </c>
      <c r="E584" s="30">
        <f t="shared" si="30"/>
        <v>52</v>
      </c>
      <c r="F584" s="31">
        <f t="shared" si="29"/>
        <v>27</v>
      </c>
    </row>
    <row r="585" spans="1:6" ht="15" thickBot="1" x14ac:dyDescent="0.35">
      <c r="A585" s="34">
        <v>0.11972222222222222</v>
      </c>
      <c r="B585" s="35">
        <v>66.38</v>
      </c>
      <c r="C585" s="36">
        <v>0.39600000000000002</v>
      </c>
      <c r="D585" s="37">
        <f t="shared" si="31"/>
        <v>-3.960000000000008</v>
      </c>
      <c r="E585" s="30">
        <f t="shared" si="30"/>
        <v>52</v>
      </c>
      <c r="F585" s="31">
        <f t="shared" si="29"/>
        <v>27</v>
      </c>
    </row>
    <row r="586" spans="1:6" ht="15" thickBot="1" x14ac:dyDescent="0.35">
      <c r="A586" s="34">
        <v>0.11974537037037036</v>
      </c>
      <c r="B586" s="35">
        <v>66.38</v>
      </c>
      <c r="C586" s="36">
        <v>0.39700000000000002</v>
      </c>
      <c r="D586" s="37">
        <f t="shared" si="31"/>
        <v>-3.960000000000008</v>
      </c>
      <c r="E586" s="30">
        <f t="shared" si="30"/>
        <v>52</v>
      </c>
      <c r="F586" s="31">
        <f t="shared" si="29"/>
        <v>27</v>
      </c>
    </row>
    <row r="587" spans="1:6" ht="15" thickBot="1" x14ac:dyDescent="0.35">
      <c r="A587" s="34">
        <v>0.11978009259259259</v>
      </c>
      <c r="B587" s="35">
        <v>66.38</v>
      </c>
      <c r="C587" s="36">
        <v>0.39700000000000002</v>
      </c>
      <c r="D587" s="37">
        <f t="shared" si="31"/>
        <v>-3.960000000000008</v>
      </c>
      <c r="E587" s="30">
        <f t="shared" si="30"/>
        <v>52</v>
      </c>
      <c r="F587" s="31">
        <f t="shared" si="29"/>
        <v>27</v>
      </c>
    </row>
    <row r="588" spans="1:6" ht="15" thickBot="1" x14ac:dyDescent="0.35">
      <c r="A588" s="34">
        <v>0.11980324074074074</v>
      </c>
      <c r="B588" s="35">
        <v>66.38</v>
      </c>
      <c r="C588" s="36">
        <v>0.39700000000000002</v>
      </c>
      <c r="D588" s="37">
        <f t="shared" si="31"/>
        <v>-3.960000000000008</v>
      </c>
      <c r="E588" s="30">
        <f t="shared" si="30"/>
        <v>52</v>
      </c>
      <c r="F588" s="31">
        <f t="shared" si="29"/>
        <v>27</v>
      </c>
    </row>
    <row r="589" spans="1:6" ht="15" thickBot="1" x14ac:dyDescent="0.35">
      <c r="A589" s="34">
        <v>0.11983796296296297</v>
      </c>
      <c r="B589" s="86">
        <v>66.38</v>
      </c>
      <c r="C589" s="87">
        <v>0.39800000000000002</v>
      </c>
      <c r="D589" s="37">
        <f t="shared" si="31"/>
        <v>-3.960000000000008</v>
      </c>
      <c r="E589" s="30">
        <f t="shared" si="30"/>
        <v>52</v>
      </c>
      <c r="F589" s="31">
        <f t="shared" si="29"/>
        <v>27</v>
      </c>
    </row>
    <row r="590" spans="1:6" ht="15" thickBot="1" x14ac:dyDescent="0.35">
      <c r="A590" s="34">
        <v>0.11987268518518518</v>
      </c>
      <c r="B590" s="86">
        <v>66.38</v>
      </c>
      <c r="C590" s="87">
        <v>0.39700000000000002</v>
      </c>
      <c r="D590" s="37">
        <f t="shared" si="31"/>
        <v>-3.960000000000008</v>
      </c>
      <c r="E590" s="30">
        <f t="shared" si="30"/>
        <v>52</v>
      </c>
      <c r="F590" s="31">
        <f t="shared" si="29"/>
        <v>27</v>
      </c>
    </row>
    <row r="591" spans="1:6" ht="15" thickBot="1" x14ac:dyDescent="0.35">
      <c r="A591" s="34">
        <v>0.11989583333333333</v>
      </c>
      <c r="B591" s="86">
        <v>66.38</v>
      </c>
      <c r="C591" s="87">
        <v>0.39700000000000002</v>
      </c>
      <c r="D591" s="37">
        <f t="shared" si="31"/>
        <v>-3.960000000000008</v>
      </c>
      <c r="E591" s="30">
        <f t="shared" si="30"/>
        <v>52</v>
      </c>
      <c r="F591" s="31">
        <f t="shared" si="29"/>
        <v>27</v>
      </c>
    </row>
    <row r="592" spans="1:6" ht="15" thickBot="1" x14ac:dyDescent="0.35">
      <c r="A592" s="34">
        <v>0.11991898148148149</v>
      </c>
      <c r="B592" s="86">
        <v>66.38</v>
      </c>
      <c r="C592" s="87">
        <v>0.39700000000000002</v>
      </c>
      <c r="D592" s="37">
        <f t="shared" si="31"/>
        <v>-3.960000000000008</v>
      </c>
      <c r="E592" s="30">
        <f t="shared" si="30"/>
        <v>52</v>
      </c>
      <c r="F592" s="31">
        <f t="shared" si="29"/>
        <v>27</v>
      </c>
    </row>
    <row r="593" spans="1:6" ht="15" thickBot="1" x14ac:dyDescent="0.35">
      <c r="A593" s="34">
        <v>0.11996527777777777</v>
      </c>
      <c r="B593" s="86">
        <v>66.38</v>
      </c>
      <c r="C593" s="87">
        <v>0.39100000000000001</v>
      </c>
      <c r="D593" s="37">
        <f t="shared" si="31"/>
        <v>-3.960000000000008</v>
      </c>
      <c r="E593" s="30">
        <f t="shared" si="30"/>
        <v>52</v>
      </c>
      <c r="F593" s="31">
        <f t="shared" si="29"/>
        <v>27</v>
      </c>
    </row>
    <row r="594" spans="1:6" ht="15" thickBot="1" x14ac:dyDescent="0.35">
      <c r="A594" s="34">
        <v>0.11998842592592592</v>
      </c>
      <c r="B594" s="86">
        <v>66.38</v>
      </c>
      <c r="C594" s="87">
        <v>0.38</v>
      </c>
      <c r="D594" s="37">
        <f t="shared" si="31"/>
        <v>-3.960000000000008</v>
      </c>
      <c r="E594" s="30">
        <f t="shared" si="30"/>
        <v>52</v>
      </c>
      <c r="F594" s="31">
        <f t="shared" si="29"/>
        <v>27</v>
      </c>
    </row>
    <row r="595" spans="1:6" ht="15" thickBot="1" x14ac:dyDescent="0.35">
      <c r="A595" s="34">
        <v>0.12001157407407408</v>
      </c>
      <c r="B595" s="86">
        <v>66.38</v>
      </c>
      <c r="C595" s="87">
        <v>0.371</v>
      </c>
      <c r="D595" s="37">
        <f t="shared" si="31"/>
        <v>-3.960000000000008</v>
      </c>
      <c r="E595" s="30">
        <f t="shared" si="30"/>
        <v>52</v>
      </c>
      <c r="F595" s="31">
        <f t="shared" si="29"/>
        <v>27</v>
      </c>
    </row>
    <row r="596" spans="1:6" ht="15" thickBot="1" x14ac:dyDescent="0.35">
      <c r="A596" s="34">
        <v>0.12003472222222222</v>
      </c>
      <c r="B596" s="86">
        <v>66.38</v>
      </c>
      <c r="C596" s="87">
        <v>0.36699999999999999</v>
      </c>
      <c r="D596" s="37">
        <f t="shared" si="31"/>
        <v>-3.960000000000008</v>
      </c>
      <c r="E596" s="30">
        <f t="shared" si="30"/>
        <v>52</v>
      </c>
      <c r="F596" s="31">
        <f t="shared" si="29"/>
        <v>27</v>
      </c>
    </row>
    <row r="597" spans="1:6" ht="15" thickBot="1" x14ac:dyDescent="0.35">
      <c r="A597" s="34">
        <v>0.12005787037037037</v>
      </c>
      <c r="B597" s="86">
        <v>66.38</v>
      </c>
      <c r="C597" s="87">
        <v>0.36599999999999999</v>
      </c>
      <c r="D597" s="37">
        <f t="shared" si="31"/>
        <v>-3.960000000000008</v>
      </c>
      <c r="E597" s="30">
        <f t="shared" si="30"/>
        <v>52</v>
      </c>
      <c r="F597" s="31">
        <f t="shared" ref="F597:F660" si="32">E597-$E$2</f>
        <v>27</v>
      </c>
    </row>
    <row r="598" spans="1:6" ht="15" thickBot="1" x14ac:dyDescent="0.35">
      <c r="A598" s="34">
        <v>0.12008101851851853</v>
      </c>
      <c r="B598" s="86">
        <v>66.38</v>
      </c>
      <c r="C598" s="87">
        <v>0.36299999999999999</v>
      </c>
      <c r="D598" s="37">
        <f t="shared" si="31"/>
        <v>-3.960000000000008</v>
      </c>
      <c r="E598" s="30">
        <f t="shared" si="30"/>
        <v>52</v>
      </c>
      <c r="F598" s="31">
        <f t="shared" si="32"/>
        <v>27</v>
      </c>
    </row>
    <row r="599" spans="1:6" ht="15" thickBot="1" x14ac:dyDescent="0.35">
      <c r="A599" s="34">
        <v>0.12012731481481481</v>
      </c>
      <c r="B599" s="86">
        <v>66.38</v>
      </c>
      <c r="C599" s="87">
        <v>0.36</v>
      </c>
      <c r="D599" s="37">
        <f t="shared" si="31"/>
        <v>-3.960000000000008</v>
      </c>
      <c r="E599" s="30">
        <f t="shared" si="30"/>
        <v>52</v>
      </c>
      <c r="F599" s="31">
        <f t="shared" si="32"/>
        <v>27</v>
      </c>
    </row>
    <row r="600" spans="1:6" ht="15" thickBot="1" x14ac:dyDescent="0.35">
      <c r="A600" s="34">
        <v>0.12015046296296296</v>
      </c>
      <c r="B600" s="86">
        <v>66.38</v>
      </c>
      <c r="C600" s="87">
        <v>0.35899999999999999</v>
      </c>
      <c r="D600" s="37">
        <f t="shared" si="31"/>
        <v>-3.960000000000008</v>
      </c>
      <c r="E600" s="30">
        <f t="shared" si="30"/>
        <v>53</v>
      </c>
      <c r="F600" s="31">
        <f t="shared" si="32"/>
        <v>28</v>
      </c>
    </row>
    <row r="601" spans="1:6" ht="15" thickBot="1" x14ac:dyDescent="0.35">
      <c r="A601" s="34">
        <v>0.12017361111111112</v>
      </c>
      <c r="B601" s="86">
        <v>66.38</v>
      </c>
      <c r="C601" s="87">
        <v>0.35799999999999998</v>
      </c>
      <c r="D601" s="37">
        <f t="shared" si="31"/>
        <v>-3.960000000000008</v>
      </c>
      <c r="E601" s="30">
        <f t="shared" si="30"/>
        <v>53</v>
      </c>
      <c r="F601" s="31">
        <f t="shared" si="32"/>
        <v>28</v>
      </c>
    </row>
    <row r="602" spans="1:6" ht="15" thickBot="1" x14ac:dyDescent="0.35">
      <c r="A602" s="34">
        <v>0.1202199074074074</v>
      </c>
      <c r="B602" s="86">
        <v>66.38</v>
      </c>
      <c r="C602" s="87">
        <v>0.35799999999999998</v>
      </c>
      <c r="D602" s="37">
        <f t="shared" si="31"/>
        <v>-3.960000000000008</v>
      </c>
      <c r="E602" s="30">
        <f t="shared" si="30"/>
        <v>53</v>
      </c>
      <c r="F602" s="31">
        <f t="shared" si="32"/>
        <v>28</v>
      </c>
    </row>
    <row r="603" spans="1:6" ht="15" thickBot="1" x14ac:dyDescent="0.35">
      <c r="A603" s="34">
        <v>0.12026620370370371</v>
      </c>
      <c r="B603" s="86">
        <v>66.38</v>
      </c>
      <c r="C603" s="87">
        <v>0.34399999999999997</v>
      </c>
      <c r="D603" s="37">
        <f t="shared" si="31"/>
        <v>-3.960000000000008</v>
      </c>
      <c r="E603" s="30">
        <f t="shared" si="30"/>
        <v>53</v>
      </c>
      <c r="F603" s="31">
        <f t="shared" si="32"/>
        <v>28</v>
      </c>
    </row>
    <row r="604" spans="1:6" ht="15" thickBot="1" x14ac:dyDescent="0.35">
      <c r="A604" s="34">
        <v>0.12028935185185186</v>
      </c>
      <c r="B604" s="86">
        <v>66.38</v>
      </c>
      <c r="C604" s="87">
        <v>0.33700000000000002</v>
      </c>
      <c r="D604" s="37">
        <f t="shared" si="31"/>
        <v>-3.960000000000008</v>
      </c>
      <c r="E604" s="30">
        <f t="shared" si="30"/>
        <v>53</v>
      </c>
      <c r="F604" s="31">
        <f t="shared" si="32"/>
        <v>28</v>
      </c>
    </row>
    <row r="605" spans="1:6" ht="15" thickBot="1" x14ac:dyDescent="0.35">
      <c r="A605" s="34">
        <v>0.1203125</v>
      </c>
      <c r="B605" s="86">
        <v>66.38</v>
      </c>
      <c r="C605" s="87">
        <v>0.32900000000000001</v>
      </c>
      <c r="D605" s="37">
        <f t="shared" si="31"/>
        <v>-3.960000000000008</v>
      </c>
      <c r="E605" s="30">
        <f t="shared" si="30"/>
        <v>53</v>
      </c>
      <c r="F605" s="31">
        <f t="shared" si="32"/>
        <v>28</v>
      </c>
    </row>
    <row r="606" spans="1:6" ht="15" thickBot="1" x14ac:dyDescent="0.35">
      <c r="A606" s="34">
        <v>0.1203587962962963</v>
      </c>
      <c r="B606" s="86">
        <v>66.38</v>
      </c>
      <c r="C606" s="87">
        <v>0.32400000000000001</v>
      </c>
      <c r="D606" s="37">
        <f t="shared" si="31"/>
        <v>-3.960000000000008</v>
      </c>
      <c r="E606" s="30">
        <f t="shared" si="30"/>
        <v>53</v>
      </c>
      <c r="F606" s="31">
        <f t="shared" si="32"/>
        <v>28</v>
      </c>
    </row>
    <row r="607" spans="1:6" ht="15" thickBot="1" x14ac:dyDescent="0.35">
      <c r="A607" s="34">
        <v>0.12038194444444444</v>
      </c>
      <c r="B607" s="86">
        <v>66.38</v>
      </c>
      <c r="C607" s="87">
        <v>0.31900000000000001</v>
      </c>
      <c r="D607" s="37">
        <f t="shared" si="31"/>
        <v>-3.960000000000008</v>
      </c>
      <c r="E607" s="30">
        <f t="shared" si="30"/>
        <v>53</v>
      </c>
      <c r="F607" s="31">
        <f t="shared" si="32"/>
        <v>28</v>
      </c>
    </row>
    <row r="608" spans="1:6" ht="15" thickBot="1" x14ac:dyDescent="0.35">
      <c r="A608" s="34">
        <v>0.12042824074074072</v>
      </c>
      <c r="B608" s="86">
        <v>66.38</v>
      </c>
      <c r="C608" s="87">
        <v>0.31900000000000001</v>
      </c>
      <c r="D608" s="37">
        <f t="shared" si="31"/>
        <v>-3.960000000000008</v>
      </c>
      <c r="E608" s="30">
        <f t="shared" si="30"/>
        <v>53</v>
      </c>
      <c r="F608" s="31">
        <f t="shared" si="32"/>
        <v>28</v>
      </c>
    </row>
    <row r="609" spans="1:6" ht="15" thickBot="1" x14ac:dyDescent="0.35">
      <c r="A609" s="34">
        <v>0.12045138888888889</v>
      </c>
      <c r="B609" s="86">
        <v>66.38</v>
      </c>
      <c r="C609" s="87">
        <v>0.318</v>
      </c>
      <c r="D609" s="37">
        <f t="shared" si="31"/>
        <v>-3.960000000000008</v>
      </c>
      <c r="E609" s="30">
        <f t="shared" si="30"/>
        <v>53</v>
      </c>
      <c r="F609" s="31">
        <f t="shared" si="32"/>
        <v>28</v>
      </c>
    </row>
    <row r="610" spans="1:6" ht="15" thickBot="1" x14ac:dyDescent="0.35">
      <c r="A610" s="34">
        <v>0.12047453703703703</v>
      </c>
      <c r="B610" s="86">
        <v>66.38</v>
      </c>
      <c r="C610" s="87">
        <v>0.318</v>
      </c>
      <c r="D610" s="37">
        <f t="shared" si="31"/>
        <v>-3.960000000000008</v>
      </c>
      <c r="E610" s="30">
        <f t="shared" si="30"/>
        <v>53</v>
      </c>
      <c r="F610" s="31">
        <f t="shared" si="32"/>
        <v>28</v>
      </c>
    </row>
    <row r="611" spans="1:6" ht="15" thickBot="1" x14ac:dyDescent="0.35">
      <c r="A611" s="34">
        <v>0.12049768518518518</v>
      </c>
      <c r="B611" s="86">
        <v>66.56</v>
      </c>
      <c r="C611" s="87">
        <v>0.318</v>
      </c>
      <c r="D611" s="37">
        <f t="shared" si="31"/>
        <v>-3.7800000000000011</v>
      </c>
      <c r="E611" s="30">
        <f t="shared" si="30"/>
        <v>53</v>
      </c>
      <c r="F611" s="31">
        <f t="shared" si="32"/>
        <v>28</v>
      </c>
    </row>
    <row r="612" spans="1:6" ht="15" thickBot="1" x14ac:dyDescent="0.35">
      <c r="A612" s="34">
        <v>0.12054398148148149</v>
      </c>
      <c r="B612" s="86">
        <v>66.38</v>
      </c>
      <c r="C612" s="87">
        <v>0.318</v>
      </c>
      <c r="D612" s="37">
        <f t="shared" si="31"/>
        <v>-3.960000000000008</v>
      </c>
      <c r="E612" s="30">
        <f t="shared" si="30"/>
        <v>53</v>
      </c>
      <c r="F612" s="31">
        <f t="shared" si="32"/>
        <v>28</v>
      </c>
    </row>
    <row r="613" spans="1:6" ht="15" thickBot="1" x14ac:dyDescent="0.35">
      <c r="A613" s="34">
        <v>0.12059027777777777</v>
      </c>
      <c r="B613" s="86">
        <v>66.38</v>
      </c>
      <c r="C613" s="87">
        <v>0.31900000000000001</v>
      </c>
      <c r="D613" s="37">
        <f t="shared" si="31"/>
        <v>-3.960000000000008</v>
      </c>
      <c r="E613" s="30">
        <f t="shared" si="30"/>
        <v>53</v>
      </c>
      <c r="F613" s="31">
        <f t="shared" si="32"/>
        <v>28</v>
      </c>
    </row>
    <row r="614" spans="1:6" ht="15" thickBot="1" x14ac:dyDescent="0.35">
      <c r="A614" s="34">
        <v>0.12061342592592593</v>
      </c>
      <c r="B614" s="86">
        <v>66.56</v>
      </c>
      <c r="C614" s="87">
        <v>0.31900000000000001</v>
      </c>
      <c r="D614" s="37">
        <f t="shared" si="31"/>
        <v>-3.7800000000000011</v>
      </c>
      <c r="E614" s="30">
        <f t="shared" si="30"/>
        <v>53</v>
      </c>
      <c r="F614" s="31">
        <f t="shared" si="32"/>
        <v>28</v>
      </c>
    </row>
    <row r="615" spans="1:6" ht="15" thickBot="1" x14ac:dyDescent="0.35">
      <c r="A615" s="34">
        <v>0.12063657407407408</v>
      </c>
      <c r="B615" s="86">
        <v>66.38</v>
      </c>
      <c r="C615" s="87">
        <v>0.32</v>
      </c>
      <c r="D615" s="37">
        <f t="shared" si="31"/>
        <v>-3.960000000000008</v>
      </c>
      <c r="E615" s="30">
        <f t="shared" si="30"/>
        <v>53</v>
      </c>
      <c r="F615" s="31">
        <f t="shared" si="32"/>
        <v>28</v>
      </c>
    </row>
    <row r="616" spans="1:6" ht="15" thickBot="1" x14ac:dyDescent="0.35">
      <c r="A616" s="34">
        <v>0.12065972222222222</v>
      </c>
      <c r="B616" s="86">
        <v>66.38</v>
      </c>
      <c r="C616" s="87">
        <v>0.32100000000000001</v>
      </c>
      <c r="D616" s="37">
        <f t="shared" si="31"/>
        <v>-3.960000000000008</v>
      </c>
      <c r="E616" s="30">
        <f t="shared" si="30"/>
        <v>53</v>
      </c>
      <c r="F616" s="31">
        <f t="shared" si="32"/>
        <v>28</v>
      </c>
    </row>
    <row r="617" spans="1:6" ht="15" thickBot="1" x14ac:dyDescent="0.35">
      <c r="A617" s="34">
        <v>0.12070601851851852</v>
      </c>
      <c r="B617" s="86">
        <v>66.56</v>
      </c>
      <c r="C617" s="87">
        <v>0.32200000000000001</v>
      </c>
      <c r="D617" s="37">
        <f t="shared" si="31"/>
        <v>-3.7800000000000011</v>
      </c>
      <c r="E617" s="30">
        <f t="shared" si="30"/>
        <v>53</v>
      </c>
      <c r="F617" s="31">
        <f t="shared" si="32"/>
        <v>28</v>
      </c>
    </row>
    <row r="618" spans="1:6" ht="15" thickBot="1" x14ac:dyDescent="0.35">
      <c r="A618" s="34">
        <v>0.12075231481481481</v>
      </c>
      <c r="B618" s="35">
        <v>66.38</v>
      </c>
      <c r="C618" s="36">
        <v>0.32300000000000001</v>
      </c>
      <c r="D618" s="37">
        <f t="shared" si="31"/>
        <v>-3.960000000000008</v>
      </c>
      <c r="E618" s="30">
        <f t="shared" si="30"/>
        <v>53</v>
      </c>
      <c r="F618" s="31">
        <f t="shared" si="32"/>
        <v>28</v>
      </c>
    </row>
    <row r="619" spans="1:6" ht="15" thickBot="1" x14ac:dyDescent="0.35">
      <c r="A619" s="34">
        <v>0.12079861111111112</v>
      </c>
      <c r="B619" s="35">
        <v>66.38</v>
      </c>
      <c r="C619" s="36">
        <v>0.32400000000000001</v>
      </c>
      <c r="D619" s="37">
        <f t="shared" si="31"/>
        <v>-3.960000000000008</v>
      </c>
      <c r="E619" s="30">
        <f t="shared" si="30"/>
        <v>53</v>
      </c>
      <c r="F619" s="31">
        <f t="shared" si="32"/>
        <v>28</v>
      </c>
    </row>
    <row r="620" spans="1:6" ht="15" thickBot="1" x14ac:dyDescent="0.35">
      <c r="A620" s="34">
        <v>0.12082175925925925</v>
      </c>
      <c r="B620" s="35">
        <v>66.38</v>
      </c>
      <c r="C620" s="36">
        <v>0.32600000000000001</v>
      </c>
      <c r="D620" s="37">
        <f t="shared" si="31"/>
        <v>-3.960000000000008</v>
      </c>
      <c r="E620" s="30">
        <f t="shared" si="30"/>
        <v>53</v>
      </c>
      <c r="F620" s="31">
        <f t="shared" si="32"/>
        <v>28</v>
      </c>
    </row>
    <row r="621" spans="1:6" ht="15" thickBot="1" x14ac:dyDescent="0.35">
      <c r="A621" s="34">
        <v>0.1208449074074074</v>
      </c>
      <c r="B621" s="35">
        <v>66.56</v>
      </c>
      <c r="C621" s="36">
        <v>0.32700000000000001</v>
      </c>
      <c r="D621" s="37">
        <f t="shared" si="31"/>
        <v>-3.7800000000000011</v>
      </c>
      <c r="E621" s="30">
        <f t="shared" si="30"/>
        <v>54</v>
      </c>
      <c r="F621" s="31">
        <f t="shared" si="32"/>
        <v>29</v>
      </c>
    </row>
    <row r="622" spans="1:6" ht="15" thickBot="1" x14ac:dyDescent="0.35">
      <c r="A622" s="34">
        <v>0.12086805555555556</v>
      </c>
      <c r="B622" s="35">
        <v>66.56</v>
      </c>
      <c r="C622" s="36">
        <v>0.32900000000000001</v>
      </c>
      <c r="D622" s="37">
        <f t="shared" si="31"/>
        <v>-3.7800000000000011</v>
      </c>
      <c r="E622" s="30">
        <f t="shared" si="30"/>
        <v>54</v>
      </c>
      <c r="F622" s="31">
        <f t="shared" si="32"/>
        <v>29</v>
      </c>
    </row>
    <row r="623" spans="1:6" ht="15" thickBot="1" x14ac:dyDescent="0.35">
      <c r="A623" s="34">
        <v>0.12091435185185184</v>
      </c>
      <c r="B623" s="35">
        <v>66.56</v>
      </c>
      <c r="C623" s="36">
        <v>0.32900000000000001</v>
      </c>
      <c r="D623" s="37">
        <f t="shared" si="31"/>
        <v>-3.7800000000000011</v>
      </c>
      <c r="E623" s="30">
        <f t="shared" si="30"/>
        <v>54</v>
      </c>
      <c r="F623" s="31">
        <f t="shared" si="32"/>
        <v>29</v>
      </c>
    </row>
    <row r="624" spans="1:6" ht="15" thickBot="1" x14ac:dyDescent="0.35">
      <c r="A624" s="34">
        <v>0.12093749999999999</v>
      </c>
      <c r="B624" s="35">
        <v>66.38</v>
      </c>
      <c r="C624" s="36">
        <v>0.32900000000000001</v>
      </c>
      <c r="D624" s="37">
        <f t="shared" si="31"/>
        <v>-3.960000000000008</v>
      </c>
      <c r="E624" s="30">
        <f t="shared" si="30"/>
        <v>54</v>
      </c>
      <c r="F624" s="31">
        <f t="shared" si="32"/>
        <v>29</v>
      </c>
    </row>
    <row r="625" spans="1:6" ht="15" thickBot="1" x14ac:dyDescent="0.35">
      <c r="A625" s="34">
        <v>0.12096064814814815</v>
      </c>
      <c r="B625" s="35">
        <v>66.38</v>
      </c>
      <c r="C625" s="36">
        <v>0.32900000000000001</v>
      </c>
      <c r="D625" s="37">
        <f t="shared" si="31"/>
        <v>-3.960000000000008</v>
      </c>
      <c r="E625" s="30">
        <f t="shared" si="30"/>
        <v>54</v>
      </c>
      <c r="F625" s="31">
        <f t="shared" si="32"/>
        <v>29</v>
      </c>
    </row>
    <row r="626" spans="1:6" ht="15" thickBot="1" x14ac:dyDescent="0.35">
      <c r="A626" s="34">
        <v>0.1209837962962963</v>
      </c>
      <c r="B626" s="35">
        <v>66.56</v>
      </c>
      <c r="C626" s="36">
        <v>0.33</v>
      </c>
      <c r="D626" s="37">
        <f t="shared" si="31"/>
        <v>-3.7800000000000011</v>
      </c>
      <c r="E626" s="30">
        <f t="shared" si="30"/>
        <v>54</v>
      </c>
      <c r="F626" s="31">
        <f t="shared" si="32"/>
        <v>29</v>
      </c>
    </row>
    <row r="627" spans="1:6" ht="15" thickBot="1" x14ac:dyDescent="0.35">
      <c r="A627" s="34">
        <v>0.12100694444444444</v>
      </c>
      <c r="B627" s="35">
        <v>66.38</v>
      </c>
      <c r="C627" s="36">
        <v>0.33</v>
      </c>
      <c r="D627" s="37">
        <f t="shared" si="31"/>
        <v>-3.960000000000008</v>
      </c>
      <c r="E627" s="30">
        <f t="shared" si="30"/>
        <v>54</v>
      </c>
      <c r="F627" s="31">
        <f t="shared" si="32"/>
        <v>29</v>
      </c>
    </row>
    <row r="628" spans="1:6" ht="15" thickBot="1" x14ac:dyDescent="0.35">
      <c r="A628" s="34">
        <v>0.12103009259259261</v>
      </c>
      <c r="B628" s="35">
        <v>66.56</v>
      </c>
      <c r="C628" s="36">
        <v>0.33</v>
      </c>
      <c r="D628" s="37">
        <f t="shared" si="31"/>
        <v>-3.7800000000000011</v>
      </c>
      <c r="E628" s="30">
        <f t="shared" si="30"/>
        <v>54</v>
      </c>
      <c r="F628" s="31">
        <f t="shared" si="32"/>
        <v>29</v>
      </c>
    </row>
    <row r="629" spans="1:6" ht="15" thickBot="1" x14ac:dyDescent="0.35">
      <c r="A629" s="34">
        <v>0.12107638888888889</v>
      </c>
      <c r="B629" s="35">
        <v>66.56</v>
      </c>
      <c r="C629" s="36">
        <v>0.32800000000000001</v>
      </c>
      <c r="D629" s="37">
        <f t="shared" si="31"/>
        <v>-3.7800000000000011</v>
      </c>
      <c r="E629" s="30">
        <f t="shared" si="30"/>
        <v>54</v>
      </c>
      <c r="F629" s="31">
        <f t="shared" si="32"/>
        <v>29</v>
      </c>
    </row>
    <row r="630" spans="1:6" ht="15" thickBot="1" x14ac:dyDescent="0.35">
      <c r="A630" s="34">
        <v>0.12109953703703703</v>
      </c>
      <c r="B630" s="35">
        <v>66.38</v>
      </c>
      <c r="C630" s="36">
        <v>0.32600000000000001</v>
      </c>
      <c r="D630" s="37">
        <f t="shared" si="31"/>
        <v>-3.960000000000008</v>
      </c>
      <c r="E630" s="30">
        <f t="shared" si="30"/>
        <v>54</v>
      </c>
      <c r="F630" s="31">
        <f t="shared" si="32"/>
        <v>29</v>
      </c>
    </row>
    <row r="631" spans="1:6" ht="15" thickBot="1" x14ac:dyDescent="0.35">
      <c r="A631" s="34">
        <v>0.12112268518518519</v>
      </c>
      <c r="B631" s="35">
        <v>66.56</v>
      </c>
      <c r="C631" s="36">
        <v>0.32500000000000001</v>
      </c>
      <c r="D631" s="37">
        <f t="shared" si="31"/>
        <v>-3.7800000000000011</v>
      </c>
      <c r="E631" s="30">
        <f t="shared" si="30"/>
        <v>54</v>
      </c>
      <c r="F631" s="31">
        <f t="shared" si="32"/>
        <v>29</v>
      </c>
    </row>
    <row r="632" spans="1:6" ht="15" thickBot="1" x14ac:dyDescent="0.35">
      <c r="A632" s="34">
        <v>0.12114583333333334</v>
      </c>
      <c r="B632" s="35">
        <v>66.56</v>
      </c>
      <c r="C632" s="36">
        <v>0.32700000000000001</v>
      </c>
      <c r="D632" s="37">
        <f t="shared" si="31"/>
        <v>-3.7800000000000011</v>
      </c>
      <c r="E632" s="30">
        <f t="shared" si="30"/>
        <v>54</v>
      </c>
      <c r="F632" s="31">
        <f t="shared" si="32"/>
        <v>29</v>
      </c>
    </row>
    <row r="633" spans="1:6" ht="15" thickBot="1" x14ac:dyDescent="0.35">
      <c r="A633" s="34">
        <v>0.12116898148148147</v>
      </c>
      <c r="B633" s="35">
        <v>66.56</v>
      </c>
      <c r="C633" s="36">
        <v>0.32600000000000001</v>
      </c>
      <c r="D633" s="37">
        <f t="shared" si="31"/>
        <v>-3.7800000000000011</v>
      </c>
      <c r="E633" s="30">
        <f t="shared" si="30"/>
        <v>54</v>
      </c>
      <c r="F633" s="31">
        <f t="shared" si="32"/>
        <v>29</v>
      </c>
    </row>
    <row r="634" spans="1:6" ht="15" thickBot="1" x14ac:dyDescent="0.35">
      <c r="A634" s="34">
        <v>0.12121527777777778</v>
      </c>
      <c r="B634" s="35">
        <v>66.56</v>
      </c>
      <c r="C634" s="36">
        <v>0.32300000000000001</v>
      </c>
      <c r="D634" s="37">
        <f t="shared" si="31"/>
        <v>-3.7800000000000011</v>
      </c>
      <c r="E634" s="30">
        <f t="shared" si="30"/>
        <v>54</v>
      </c>
      <c r="F634" s="31">
        <f t="shared" si="32"/>
        <v>29</v>
      </c>
    </row>
    <row r="635" spans="1:6" ht="15" thickBot="1" x14ac:dyDescent="0.35">
      <c r="A635" s="34">
        <v>0.12123842592592593</v>
      </c>
      <c r="B635" s="35">
        <v>66.56</v>
      </c>
      <c r="C635" s="36">
        <v>0.32300000000000001</v>
      </c>
      <c r="D635" s="37">
        <f t="shared" si="31"/>
        <v>-3.7800000000000011</v>
      </c>
      <c r="E635" s="30">
        <f t="shared" si="30"/>
        <v>54</v>
      </c>
      <c r="F635" s="31">
        <f t="shared" si="32"/>
        <v>29</v>
      </c>
    </row>
    <row r="636" spans="1:6" ht="15" thickBot="1" x14ac:dyDescent="0.35">
      <c r="A636" s="34">
        <v>0.12126157407407408</v>
      </c>
      <c r="B636" s="35">
        <v>66.56</v>
      </c>
      <c r="C636" s="36">
        <v>0.32300000000000001</v>
      </c>
      <c r="D636" s="37">
        <f t="shared" si="31"/>
        <v>-3.7800000000000011</v>
      </c>
      <c r="E636" s="30">
        <f t="shared" si="30"/>
        <v>54</v>
      </c>
      <c r="F636" s="31">
        <f t="shared" si="32"/>
        <v>29</v>
      </c>
    </row>
    <row r="637" spans="1:6" ht="15" thickBot="1" x14ac:dyDescent="0.35">
      <c r="A637" s="34">
        <v>0.12128472222222221</v>
      </c>
      <c r="B637" s="35">
        <v>66.56</v>
      </c>
      <c r="C637" s="36">
        <v>0.32200000000000001</v>
      </c>
      <c r="D637" s="37">
        <f t="shared" si="31"/>
        <v>-3.7800000000000011</v>
      </c>
      <c r="E637" s="30">
        <f t="shared" si="30"/>
        <v>54</v>
      </c>
      <c r="F637" s="31">
        <f t="shared" si="32"/>
        <v>29</v>
      </c>
    </row>
    <row r="638" spans="1:6" ht="15" thickBot="1" x14ac:dyDescent="0.35">
      <c r="A638" s="34">
        <v>0.12130787037037037</v>
      </c>
      <c r="B638" s="35">
        <v>66.56</v>
      </c>
      <c r="C638" s="36">
        <v>0.32100000000000001</v>
      </c>
      <c r="D638" s="37">
        <f t="shared" si="31"/>
        <v>-3.7800000000000011</v>
      </c>
      <c r="E638" s="30">
        <f t="shared" si="30"/>
        <v>54</v>
      </c>
      <c r="F638" s="31">
        <f t="shared" si="32"/>
        <v>29</v>
      </c>
    </row>
    <row r="639" spans="1:6" ht="15" thickBot="1" x14ac:dyDescent="0.35">
      <c r="A639" s="34">
        <v>0.12133101851851852</v>
      </c>
      <c r="B639" s="35">
        <v>66.56</v>
      </c>
      <c r="C639" s="36">
        <v>0.32200000000000001</v>
      </c>
      <c r="D639" s="37">
        <f t="shared" si="31"/>
        <v>-3.7800000000000011</v>
      </c>
      <c r="E639" s="30">
        <f t="shared" si="30"/>
        <v>54</v>
      </c>
      <c r="F639" s="31">
        <f t="shared" si="32"/>
        <v>29</v>
      </c>
    </row>
    <row r="640" spans="1:6" ht="15" thickBot="1" x14ac:dyDescent="0.35">
      <c r="A640" s="34">
        <v>0.12135416666666667</v>
      </c>
      <c r="B640" s="35">
        <v>66.56</v>
      </c>
      <c r="C640" s="36">
        <v>0.32200000000000001</v>
      </c>
      <c r="D640" s="37">
        <f t="shared" si="31"/>
        <v>-3.7800000000000011</v>
      </c>
      <c r="E640" s="30">
        <f t="shared" si="30"/>
        <v>54</v>
      </c>
      <c r="F640" s="31">
        <f t="shared" si="32"/>
        <v>29</v>
      </c>
    </row>
    <row r="641" spans="1:6" ht="15" thickBot="1" x14ac:dyDescent="0.35">
      <c r="A641" s="34">
        <v>0.1213773148148148</v>
      </c>
      <c r="B641" s="35">
        <v>66.56</v>
      </c>
      <c r="C641" s="36">
        <v>0.32300000000000001</v>
      </c>
      <c r="D641" s="37">
        <f t="shared" si="31"/>
        <v>-3.7800000000000011</v>
      </c>
      <c r="E641" s="30">
        <f t="shared" si="30"/>
        <v>54</v>
      </c>
      <c r="F641" s="31">
        <f t="shared" si="32"/>
        <v>29</v>
      </c>
    </row>
    <row r="642" spans="1:6" ht="15" thickBot="1" x14ac:dyDescent="0.35">
      <c r="A642" s="34">
        <v>0.12142361111111111</v>
      </c>
      <c r="B642" s="35">
        <v>66.56</v>
      </c>
      <c r="C642" s="36">
        <v>0.32500000000000001</v>
      </c>
      <c r="D642" s="37">
        <f t="shared" si="31"/>
        <v>-3.7800000000000011</v>
      </c>
      <c r="E642" s="30">
        <f t="shared" si="30"/>
        <v>54</v>
      </c>
      <c r="F642" s="31">
        <f t="shared" si="32"/>
        <v>29</v>
      </c>
    </row>
    <row r="643" spans="1:6" ht="15" thickBot="1" x14ac:dyDescent="0.35">
      <c r="A643" s="34">
        <v>0.12146990740740742</v>
      </c>
      <c r="B643" s="35">
        <v>66.56</v>
      </c>
      <c r="C643" s="36">
        <v>0.32500000000000001</v>
      </c>
      <c r="D643" s="37">
        <f t="shared" si="31"/>
        <v>-3.7800000000000011</v>
      </c>
      <c r="E643" s="30">
        <f t="shared" ref="E643:E706" si="33">MINUTE(A643)</f>
        <v>54</v>
      </c>
      <c r="F643" s="31">
        <f t="shared" si="32"/>
        <v>29</v>
      </c>
    </row>
    <row r="644" spans="1:6" ht="15" thickBot="1" x14ac:dyDescent="0.35">
      <c r="A644" s="34">
        <v>0.12149305555555556</v>
      </c>
      <c r="B644" s="35">
        <v>66.56</v>
      </c>
      <c r="C644" s="36">
        <v>0.32600000000000001</v>
      </c>
      <c r="D644" s="37">
        <f t="shared" si="31"/>
        <v>-3.7800000000000011</v>
      </c>
      <c r="E644" s="30">
        <f t="shared" si="33"/>
        <v>54</v>
      </c>
      <c r="F644" s="31">
        <f t="shared" si="32"/>
        <v>29</v>
      </c>
    </row>
    <row r="645" spans="1:6" ht="15" thickBot="1" x14ac:dyDescent="0.35">
      <c r="A645" s="34">
        <v>0.12153935185185184</v>
      </c>
      <c r="B645" s="35">
        <v>66.56</v>
      </c>
      <c r="C645" s="36">
        <v>0.32700000000000001</v>
      </c>
      <c r="D645" s="37">
        <f t="shared" si="31"/>
        <v>-3.7800000000000011</v>
      </c>
      <c r="E645" s="30">
        <f t="shared" si="33"/>
        <v>55</v>
      </c>
      <c r="F645" s="31">
        <f t="shared" si="32"/>
        <v>30</v>
      </c>
    </row>
    <row r="646" spans="1:6" ht="15" thickBot="1" x14ac:dyDescent="0.35">
      <c r="A646" s="34">
        <v>0.1215625</v>
      </c>
      <c r="B646" s="35">
        <v>66.56</v>
      </c>
      <c r="C646" s="36">
        <v>0.32700000000000001</v>
      </c>
      <c r="D646" s="37">
        <f t="shared" si="31"/>
        <v>-3.7800000000000011</v>
      </c>
      <c r="E646" s="30">
        <f t="shared" si="33"/>
        <v>55</v>
      </c>
      <c r="F646" s="31">
        <f t="shared" si="32"/>
        <v>30</v>
      </c>
    </row>
    <row r="647" spans="1:6" ht="15" thickBot="1" x14ac:dyDescent="0.35">
      <c r="A647" s="34">
        <v>0.12158564814814815</v>
      </c>
      <c r="B647" s="35">
        <v>66.56</v>
      </c>
      <c r="C647" s="36">
        <v>0.32700000000000001</v>
      </c>
      <c r="D647" s="37">
        <f t="shared" ref="D647:D710" si="34">B647-$B$2</f>
        <v>-3.7800000000000011</v>
      </c>
      <c r="E647" s="30">
        <f t="shared" si="33"/>
        <v>55</v>
      </c>
      <c r="F647" s="31">
        <f t="shared" si="32"/>
        <v>30</v>
      </c>
    </row>
    <row r="648" spans="1:6" ht="15" thickBot="1" x14ac:dyDescent="0.35">
      <c r="A648" s="34">
        <v>0.1216087962962963</v>
      </c>
      <c r="B648" s="35">
        <v>66.56</v>
      </c>
      <c r="C648" s="36">
        <v>0.32700000000000001</v>
      </c>
      <c r="D648" s="37">
        <f t="shared" si="34"/>
        <v>-3.7800000000000011</v>
      </c>
      <c r="E648" s="30">
        <f t="shared" si="33"/>
        <v>55</v>
      </c>
      <c r="F648" s="31">
        <f t="shared" si="32"/>
        <v>30</v>
      </c>
    </row>
    <row r="649" spans="1:6" ht="15" thickBot="1" x14ac:dyDescent="0.35">
      <c r="A649" s="34">
        <v>0.12165509259259259</v>
      </c>
      <c r="B649" s="35">
        <v>66.56</v>
      </c>
      <c r="C649" s="36">
        <v>0.32600000000000001</v>
      </c>
      <c r="D649" s="37">
        <f t="shared" si="34"/>
        <v>-3.7800000000000011</v>
      </c>
      <c r="E649" s="30">
        <f t="shared" si="33"/>
        <v>55</v>
      </c>
      <c r="F649" s="31">
        <f t="shared" si="32"/>
        <v>30</v>
      </c>
    </row>
    <row r="650" spans="1:6" ht="15" thickBot="1" x14ac:dyDescent="0.35">
      <c r="A650" s="34">
        <v>0.12167824074074074</v>
      </c>
      <c r="B650" s="35">
        <v>66.56</v>
      </c>
      <c r="C650" s="36">
        <v>0.32700000000000001</v>
      </c>
      <c r="D650" s="37">
        <f t="shared" si="34"/>
        <v>-3.7800000000000011</v>
      </c>
      <c r="E650" s="30">
        <f t="shared" si="33"/>
        <v>55</v>
      </c>
      <c r="F650" s="31">
        <f t="shared" si="32"/>
        <v>30</v>
      </c>
    </row>
    <row r="651" spans="1:6" ht="15" thickBot="1" x14ac:dyDescent="0.35">
      <c r="A651" s="34">
        <v>0.12170138888888889</v>
      </c>
      <c r="B651" s="35">
        <v>66.56</v>
      </c>
      <c r="C651" s="36">
        <v>0.32700000000000001</v>
      </c>
      <c r="D651" s="37">
        <f t="shared" si="34"/>
        <v>-3.7800000000000011</v>
      </c>
      <c r="E651" s="30">
        <f t="shared" si="33"/>
        <v>55</v>
      </c>
      <c r="F651" s="31">
        <f t="shared" si="32"/>
        <v>30</v>
      </c>
    </row>
    <row r="652" spans="1:6" ht="15" thickBot="1" x14ac:dyDescent="0.35">
      <c r="A652" s="34">
        <v>0.12174768518518519</v>
      </c>
      <c r="B652" s="35">
        <v>66.56</v>
      </c>
      <c r="C652" s="36">
        <v>0.32800000000000001</v>
      </c>
      <c r="D652" s="37">
        <f t="shared" si="34"/>
        <v>-3.7800000000000011</v>
      </c>
      <c r="E652" s="30">
        <f t="shared" si="33"/>
        <v>55</v>
      </c>
      <c r="F652" s="31">
        <f t="shared" si="32"/>
        <v>30</v>
      </c>
    </row>
    <row r="653" spans="1:6" ht="15" thickBot="1" x14ac:dyDescent="0.35">
      <c r="A653" s="34">
        <v>0.12179398148148148</v>
      </c>
      <c r="B653" s="35">
        <v>66.56</v>
      </c>
      <c r="C653" s="36">
        <v>0.33</v>
      </c>
      <c r="D653" s="37">
        <f t="shared" si="34"/>
        <v>-3.7800000000000011</v>
      </c>
      <c r="E653" s="30">
        <f t="shared" si="33"/>
        <v>55</v>
      </c>
      <c r="F653" s="31">
        <f t="shared" si="32"/>
        <v>30</v>
      </c>
    </row>
    <row r="654" spans="1:6" ht="15" thickBot="1" x14ac:dyDescent="0.35">
      <c r="A654" s="34">
        <v>0.12181712962962964</v>
      </c>
      <c r="B654" s="35">
        <v>66.56</v>
      </c>
      <c r="C654" s="36">
        <v>0.33200000000000002</v>
      </c>
      <c r="D654" s="37">
        <f t="shared" si="34"/>
        <v>-3.7800000000000011</v>
      </c>
      <c r="E654" s="30">
        <f t="shared" si="33"/>
        <v>55</v>
      </c>
      <c r="F654" s="31">
        <f t="shared" si="32"/>
        <v>30</v>
      </c>
    </row>
    <row r="655" spans="1:6" ht="15" thickBot="1" x14ac:dyDescent="0.35">
      <c r="A655" s="34">
        <v>0.12184027777777778</v>
      </c>
      <c r="B655" s="35">
        <v>66.56</v>
      </c>
      <c r="C655" s="36">
        <v>0.33300000000000002</v>
      </c>
      <c r="D655" s="37">
        <f t="shared" si="34"/>
        <v>-3.7800000000000011</v>
      </c>
      <c r="E655" s="30">
        <f t="shared" si="33"/>
        <v>55</v>
      </c>
      <c r="F655" s="31">
        <f t="shared" si="32"/>
        <v>30</v>
      </c>
    </row>
    <row r="656" spans="1:6" ht="15" thickBot="1" x14ac:dyDescent="0.35">
      <c r="A656" s="34">
        <v>0.12186342592592592</v>
      </c>
      <c r="B656" s="35">
        <v>66.56</v>
      </c>
      <c r="C656" s="36">
        <v>0.33400000000000002</v>
      </c>
      <c r="D656" s="37">
        <f t="shared" si="34"/>
        <v>-3.7800000000000011</v>
      </c>
      <c r="E656" s="30">
        <f t="shared" si="33"/>
        <v>55</v>
      </c>
      <c r="F656" s="31">
        <f t="shared" si="32"/>
        <v>30</v>
      </c>
    </row>
    <row r="657" spans="1:6" ht="15" thickBot="1" x14ac:dyDescent="0.35">
      <c r="A657" s="34">
        <v>0.12190972222222222</v>
      </c>
      <c r="B657" s="35">
        <v>66.56</v>
      </c>
      <c r="C657" s="36">
        <v>0.33600000000000002</v>
      </c>
      <c r="D657" s="37">
        <f t="shared" si="34"/>
        <v>-3.7800000000000011</v>
      </c>
      <c r="E657" s="30">
        <f t="shared" si="33"/>
        <v>55</v>
      </c>
      <c r="F657" s="31">
        <f t="shared" si="32"/>
        <v>30</v>
      </c>
    </row>
    <row r="658" spans="1:6" ht="15" thickBot="1" x14ac:dyDescent="0.35">
      <c r="A658" s="34">
        <v>0.12193287037037037</v>
      </c>
      <c r="B658" s="35">
        <v>66.56</v>
      </c>
      <c r="C658" s="36">
        <v>0.33700000000000002</v>
      </c>
      <c r="D658" s="37">
        <f t="shared" si="34"/>
        <v>-3.7800000000000011</v>
      </c>
      <c r="E658" s="30">
        <f t="shared" si="33"/>
        <v>55</v>
      </c>
      <c r="F658" s="31">
        <f t="shared" si="32"/>
        <v>30</v>
      </c>
    </row>
    <row r="659" spans="1:6" ht="15" thickBot="1" x14ac:dyDescent="0.35">
      <c r="A659" s="34">
        <v>0.12195601851851852</v>
      </c>
      <c r="B659" s="35">
        <v>66.56</v>
      </c>
      <c r="C659" s="36">
        <v>0.33900000000000002</v>
      </c>
      <c r="D659" s="37">
        <f t="shared" si="34"/>
        <v>-3.7800000000000011</v>
      </c>
      <c r="E659" s="30">
        <f t="shared" si="33"/>
        <v>55</v>
      </c>
      <c r="F659" s="31">
        <f t="shared" si="32"/>
        <v>30</v>
      </c>
    </row>
    <row r="660" spans="1:6" ht="15" thickBot="1" x14ac:dyDescent="0.35">
      <c r="A660" s="34">
        <v>0.12200231481481481</v>
      </c>
      <c r="B660" s="35">
        <v>66.56</v>
      </c>
      <c r="C660" s="36">
        <v>0.34100000000000003</v>
      </c>
      <c r="D660" s="37">
        <f t="shared" si="34"/>
        <v>-3.7800000000000011</v>
      </c>
      <c r="E660" s="30">
        <f t="shared" si="33"/>
        <v>55</v>
      </c>
      <c r="F660" s="31">
        <f t="shared" si="32"/>
        <v>30</v>
      </c>
    </row>
    <row r="661" spans="1:6" ht="15" thickBot="1" x14ac:dyDescent="0.35">
      <c r="A661" s="34">
        <v>0.12204861111111111</v>
      </c>
      <c r="B661" s="35">
        <v>66.56</v>
      </c>
      <c r="C661" s="36">
        <v>0.34200000000000003</v>
      </c>
      <c r="D661" s="37">
        <f t="shared" si="34"/>
        <v>-3.7800000000000011</v>
      </c>
      <c r="E661" s="30">
        <f t="shared" si="33"/>
        <v>55</v>
      </c>
      <c r="F661" s="31">
        <f t="shared" ref="F661:F724" si="35">E661-$E$2</f>
        <v>30</v>
      </c>
    </row>
    <row r="662" spans="1:6" ht="15" thickBot="1" x14ac:dyDescent="0.35">
      <c r="A662" s="34">
        <v>0.12209490740740742</v>
      </c>
      <c r="B662" s="35">
        <v>66.56</v>
      </c>
      <c r="C662" s="36">
        <v>0.34300000000000003</v>
      </c>
      <c r="D662" s="37">
        <f t="shared" si="34"/>
        <v>-3.7800000000000011</v>
      </c>
      <c r="E662" s="30">
        <f t="shared" si="33"/>
        <v>55</v>
      </c>
      <c r="F662" s="31">
        <f t="shared" si="35"/>
        <v>30</v>
      </c>
    </row>
    <row r="663" spans="1:6" ht="15" thickBot="1" x14ac:dyDescent="0.35">
      <c r="A663" s="34">
        <v>0.1221412037037037</v>
      </c>
      <c r="B663" s="35">
        <v>66.56</v>
      </c>
      <c r="C663" s="36">
        <v>0.34399999999999997</v>
      </c>
      <c r="D663" s="37">
        <f t="shared" si="34"/>
        <v>-3.7800000000000011</v>
      </c>
      <c r="E663" s="30">
        <f t="shared" si="33"/>
        <v>55</v>
      </c>
      <c r="F663" s="31">
        <f t="shared" si="35"/>
        <v>30</v>
      </c>
    </row>
    <row r="664" spans="1:6" ht="15" thickBot="1" x14ac:dyDescent="0.35">
      <c r="A664" s="34">
        <v>0.1221875</v>
      </c>
      <c r="B664" s="35">
        <v>66.739999999999995</v>
      </c>
      <c r="C664" s="36">
        <v>0.34499999999999997</v>
      </c>
      <c r="D664" s="37">
        <f t="shared" si="34"/>
        <v>-3.6000000000000085</v>
      </c>
      <c r="E664" s="30">
        <f t="shared" si="33"/>
        <v>55</v>
      </c>
      <c r="F664" s="31">
        <f t="shared" si="35"/>
        <v>30</v>
      </c>
    </row>
    <row r="665" spans="1:6" ht="15" thickBot="1" x14ac:dyDescent="0.35">
      <c r="A665" s="34">
        <v>0.12223379629629628</v>
      </c>
      <c r="B665" s="35">
        <v>66.56</v>
      </c>
      <c r="C665" s="36">
        <v>0.34599999999999997</v>
      </c>
      <c r="D665" s="37">
        <f t="shared" si="34"/>
        <v>-3.7800000000000011</v>
      </c>
      <c r="E665" s="30">
        <f t="shared" si="33"/>
        <v>56</v>
      </c>
      <c r="F665" s="31">
        <f t="shared" si="35"/>
        <v>31</v>
      </c>
    </row>
    <row r="666" spans="1:6" ht="15" thickBot="1" x14ac:dyDescent="0.35">
      <c r="A666" s="34">
        <v>0.12228009259259259</v>
      </c>
      <c r="B666" s="35">
        <v>66.739999999999995</v>
      </c>
      <c r="C666" s="36">
        <v>0.34699999999999998</v>
      </c>
      <c r="D666" s="37">
        <f t="shared" si="34"/>
        <v>-3.6000000000000085</v>
      </c>
      <c r="E666" s="30">
        <f t="shared" si="33"/>
        <v>56</v>
      </c>
      <c r="F666" s="31">
        <f t="shared" si="35"/>
        <v>31</v>
      </c>
    </row>
    <row r="667" spans="1:6" ht="15" thickBot="1" x14ac:dyDescent="0.35">
      <c r="A667" s="34">
        <v>0.12230324074074074</v>
      </c>
      <c r="B667" s="35">
        <v>66.56</v>
      </c>
      <c r="C667" s="36">
        <v>0.34699999999999998</v>
      </c>
      <c r="D667" s="37">
        <f t="shared" si="34"/>
        <v>-3.7800000000000011</v>
      </c>
      <c r="E667" s="30">
        <f t="shared" si="33"/>
        <v>56</v>
      </c>
      <c r="F667" s="31">
        <f t="shared" si="35"/>
        <v>31</v>
      </c>
    </row>
    <row r="668" spans="1:6" ht="15" thickBot="1" x14ac:dyDescent="0.35">
      <c r="A668" s="34">
        <v>0.12232638888888887</v>
      </c>
      <c r="B668" s="35">
        <v>66.56</v>
      </c>
      <c r="C668" s="36">
        <v>0.34799999999999998</v>
      </c>
      <c r="D668" s="37">
        <f t="shared" si="34"/>
        <v>-3.7800000000000011</v>
      </c>
      <c r="E668" s="30">
        <f t="shared" si="33"/>
        <v>56</v>
      </c>
      <c r="F668" s="31">
        <f t="shared" si="35"/>
        <v>31</v>
      </c>
    </row>
    <row r="669" spans="1:6" ht="15" thickBot="1" x14ac:dyDescent="0.35">
      <c r="A669" s="34">
        <v>0.12237268518518518</v>
      </c>
      <c r="B669" s="35">
        <v>66.739999999999995</v>
      </c>
      <c r="C669" s="36">
        <v>0.35</v>
      </c>
      <c r="D669" s="37">
        <f t="shared" si="34"/>
        <v>-3.6000000000000085</v>
      </c>
      <c r="E669" s="30">
        <f t="shared" si="33"/>
        <v>56</v>
      </c>
      <c r="F669" s="31">
        <f t="shared" si="35"/>
        <v>31</v>
      </c>
    </row>
    <row r="670" spans="1:6" ht="15" thickBot="1" x14ac:dyDescent="0.35">
      <c r="A670" s="34">
        <v>0.12243055555555556</v>
      </c>
      <c r="B670" s="35">
        <v>66.739999999999995</v>
      </c>
      <c r="C670" s="36">
        <v>0.35099999999999998</v>
      </c>
      <c r="D670" s="37">
        <f t="shared" si="34"/>
        <v>-3.6000000000000085</v>
      </c>
      <c r="E670" s="30">
        <f t="shared" si="33"/>
        <v>56</v>
      </c>
      <c r="F670" s="31">
        <f t="shared" si="35"/>
        <v>31</v>
      </c>
    </row>
    <row r="671" spans="1:6" ht="15" thickBot="1" x14ac:dyDescent="0.35">
      <c r="A671" s="34">
        <v>0.12246527777777778</v>
      </c>
      <c r="B671" s="35">
        <v>66.739999999999995</v>
      </c>
      <c r="C671" s="36">
        <v>0.35199999999999998</v>
      </c>
      <c r="D671" s="37">
        <f t="shared" si="34"/>
        <v>-3.6000000000000085</v>
      </c>
      <c r="E671" s="30">
        <f t="shared" si="33"/>
        <v>56</v>
      </c>
      <c r="F671" s="31">
        <f t="shared" si="35"/>
        <v>31</v>
      </c>
    </row>
    <row r="672" spans="1:6" ht="15" thickBot="1" x14ac:dyDescent="0.35">
      <c r="A672" s="34">
        <v>0.1225</v>
      </c>
      <c r="B672" s="35">
        <v>66.739999999999995</v>
      </c>
      <c r="C672" s="36">
        <v>0.35299999999999998</v>
      </c>
      <c r="D672" s="37">
        <f t="shared" si="34"/>
        <v>-3.6000000000000085</v>
      </c>
      <c r="E672" s="30">
        <f t="shared" si="33"/>
        <v>56</v>
      </c>
      <c r="F672" s="31">
        <f t="shared" si="35"/>
        <v>31</v>
      </c>
    </row>
    <row r="673" spans="1:6" ht="15" thickBot="1" x14ac:dyDescent="0.35">
      <c r="A673" s="34">
        <v>0.12252314814814814</v>
      </c>
      <c r="B673" s="35">
        <v>66.739999999999995</v>
      </c>
      <c r="C673" s="36">
        <v>0.35399999999999998</v>
      </c>
      <c r="D673" s="37">
        <f t="shared" si="34"/>
        <v>-3.6000000000000085</v>
      </c>
      <c r="E673" s="30">
        <f t="shared" si="33"/>
        <v>56</v>
      </c>
      <c r="F673" s="31">
        <f t="shared" si="35"/>
        <v>31</v>
      </c>
    </row>
    <row r="674" spans="1:6" ht="15" thickBot="1" x14ac:dyDescent="0.35">
      <c r="A674" s="34">
        <v>0.12254629629629631</v>
      </c>
      <c r="B674" s="35">
        <v>66.739999999999995</v>
      </c>
      <c r="C674" s="36">
        <v>0.35499999999999998</v>
      </c>
      <c r="D674" s="37">
        <f t="shared" si="34"/>
        <v>-3.6000000000000085</v>
      </c>
      <c r="E674" s="30">
        <f t="shared" si="33"/>
        <v>56</v>
      </c>
      <c r="F674" s="31">
        <f t="shared" si="35"/>
        <v>31</v>
      </c>
    </row>
    <row r="675" spans="1:6" ht="15" thickBot="1" x14ac:dyDescent="0.35">
      <c r="A675" s="34">
        <v>0.12256944444444444</v>
      </c>
      <c r="B675" s="35">
        <v>66.739999999999995</v>
      </c>
      <c r="C675" s="36">
        <v>0.35599999999999998</v>
      </c>
      <c r="D675" s="37">
        <f t="shared" si="34"/>
        <v>-3.6000000000000085</v>
      </c>
      <c r="E675" s="30">
        <f t="shared" si="33"/>
        <v>56</v>
      </c>
      <c r="F675" s="31">
        <f t="shared" si="35"/>
        <v>31</v>
      </c>
    </row>
    <row r="676" spans="1:6" ht="15" thickBot="1" x14ac:dyDescent="0.35">
      <c r="A676" s="34">
        <v>0.12259259259259259</v>
      </c>
      <c r="B676" s="35">
        <v>66.739999999999995</v>
      </c>
      <c r="C676" s="36">
        <v>0.35699999999999998</v>
      </c>
      <c r="D676" s="37">
        <f t="shared" si="34"/>
        <v>-3.6000000000000085</v>
      </c>
      <c r="E676" s="30">
        <f t="shared" si="33"/>
        <v>56</v>
      </c>
      <c r="F676" s="31">
        <f t="shared" si="35"/>
        <v>31</v>
      </c>
    </row>
    <row r="677" spans="1:6" ht="15" thickBot="1" x14ac:dyDescent="0.35">
      <c r="A677" s="34">
        <v>0.12263888888888889</v>
      </c>
      <c r="B677" s="35">
        <v>66.739999999999995</v>
      </c>
      <c r="C677" s="36">
        <v>0.35699999999999998</v>
      </c>
      <c r="D677" s="37">
        <f t="shared" si="34"/>
        <v>-3.6000000000000085</v>
      </c>
      <c r="E677" s="30">
        <f t="shared" si="33"/>
        <v>56</v>
      </c>
      <c r="F677" s="31">
        <f t="shared" si="35"/>
        <v>31</v>
      </c>
    </row>
    <row r="678" spans="1:6" ht="15" thickBot="1" x14ac:dyDescent="0.35">
      <c r="A678" s="34">
        <v>0.12268518518518519</v>
      </c>
      <c r="B678" s="35">
        <v>66.739999999999995</v>
      </c>
      <c r="C678" s="36">
        <v>0.35799999999999998</v>
      </c>
      <c r="D678" s="37">
        <f t="shared" si="34"/>
        <v>-3.6000000000000085</v>
      </c>
      <c r="E678" s="30">
        <f t="shared" si="33"/>
        <v>56</v>
      </c>
      <c r="F678" s="31">
        <f t="shared" si="35"/>
        <v>31</v>
      </c>
    </row>
    <row r="679" spans="1:6" ht="15" thickBot="1" x14ac:dyDescent="0.35">
      <c r="A679" s="34">
        <v>0.12273148148148148</v>
      </c>
      <c r="B679" s="35">
        <v>66.739999999999995</v>
      </c>
      <c r="C679" s="36">
        <v>0.35799999999999998</v>
      </c>
      <c r="D679" s="37">
        <f t="shared" si="34"/>
        <v>-3.6000000000000085</v>
      </c>
      <c r="E679" s="30">
        <f t="shared" si="33"/>
        <v>56</v>
      </c>
      <c r="F679" s="31">
        <f t="shared" si="35"/>
        <v>31</v>
      </c>
    </row>
    <row r="680" spans="1:6" ht="15" thickBot="1" x14ac:dyDescent="0.35">
      <c r="A680" s="34">
        <v>0.12275462962962963</v>
      </c>
      <c r="B680" s="35">
        <v>66.739999999999995</v>
      </c>
      <c r="C680" s="36">
        <v>0.35899999999999999</v>
      </c>
      <c r="D680" s="37">
        <f t="shared" si="34"/>
        <v>-3.6000000000000085</v>
      </c>
      <c r="E680" s="30">
        <f t="shared" si="33"/>
        <v>56</v>
      </c>
      <c r="F680" s="31">
        <f t="shared" si="35"/>
        <v>31</v>
      </c>
    </row>
    <row r="681" spans="1:6" ht="15" thickBot="1" x14ac:dyDescent="0.35">
      <c r="A681" s="34">
        <v>0.12277777777777778</v>
      </c>
      <c r="B681" s="35">
        <v>66.739999999999995</v>
      </c>
      <c r="C681" s="36">
        <v>0.35899999999999999</v>
      </c>
      <c r="D681" s="37">
        <f t="shared" si="34"/>
        <v>-3.6000000000000085</v>
      </c>
      <c r="E681" s="30">
        <f t="shared" si="33"/>
        <v>56</v>
      </c>
      <c r="F681" s="31">
        <f t="shared" si="35"/>
        <v>31</v>
      </c>
    </row>
    <row r="682" spans="1:6" ht="15" thickBot="1" x14ac:dyDescent="0.35">
      <c r="A682" s="34">
        <v>0.12280092592592594</v>
      </c>
      <c r="B682" s="35">
        <v>66.739999999999995</v>
      </c>
      <c r="C682" s="36">
        <v>0.35899999999999999</v>
      </c>
      <c r="D682" s="37">
        <f t="shared" si="34"/>
        <v>-3.6000000000000085</v>
      </c>
      <c r="E682" s="30">
        <f t="shared" si="33"/>
        <v>56</v>
      </c>
      <c r="F682" s="31">
        <f t="shared" si="35"/>
        <v>31</v>
      </c>
    </row>
    <row r="683" spans="1:6" ht="15" thickBot="1" x14ac:dyDescent="0.35">
      <c r="A683" s="34">
        <v>0.12282407407407407</v>
      </c>
      <c r="B683" s="35">
        <v>66.739999999999995</v>
      </c>
      <c r="C683" s="36">
        <v>0.35899999999999999</v>
      </c>
      <c r="D683" s="37">
        <f t="shared" si="34"/>
        <v>-3.6000000000000085</v>
      </c>
      <c r="E683" s="30">
        <f t="shared" si="33"/>
        <v>56</v>
      </c>
      <c r="F683" s="31">
        <f t="shared" si="35"/>
        <v>31</v>
      </c>
    </row>
    <row r="684" spans="1:6" ht="15" thickBot="1" x14ac:dyDescent="0.35">
      <c r="A684" s="34">
        <v>0.12287037037037037</v>
      </c>
      <c r="B684" s="35">
        <v>66.739999999999995</v>
      </c>
      <c r="C684" s="36">
        <v>0.35899999999999999</v>
      </c>
      <c r="D684" s="37">
        <f t="shared" si="34"/>
        <v>-3.6000000000000085</v>
      </c>
      <c r="E684" s="30">
        <f t="shared" si="33"/>
        <v>56</v>
      </c>
      <c r="F684" s="31">
        <f t="shared" si="35"/>
        <v>31</v>
      </c>
    </row>
    <row r="685" spans="1:6" ht="15" thickBot="1" x14ac:dyDescent="0.35">
      <c r="A685" s="34">
        <v>0.12291666666666667</v>
      </c>
      <c r="B685" s="35">
        <v>66.739999999999995</v>
      </c>
      <c r="C685" s="36">
        <v>0.35899999999999999</v>
      </c>
      <c r="D685" s="37">
        <f t="shared" si="34"/>
        <v>-3.6000000000000085</v>
      </c>
      <c r="E685" s="30">
        <f t="shared" si="33"/>
        <v>57</v>
      </c>
      <c r="F685" s="31">
        <f t="shared" si="35"/>
        <v>32</v>
      </c>
    </row>
    <row r="686" spans="1:6" ht="15" thickBot="1" x14ac:dyDescent="0.35">
      <c r="A686" s="34">
        <v>0.12293981481481481</v>
      </c>
      <c r="B686" s="35">
        <v>66.739999999999995</v>
      </c>
      <c r="C686" s="36">
        <v>0.35899999999999999</v>
      </c>
      <c r="D686" s="37">
        <f t="shared" si="34"/>
        <v>-3.6000000000000085</v>
      </c>
      <c r="E686" s="30">
        <f t="shared" si="33"/>
        <v>57</v>
      </c>
      <c r="F686" s="31">
        <f t="shared" si="35"/>
        <v>32</v>
      </c>
    </row>
    <row r="687" spans="1:6" ht="15" thickBot="1" x14ac:dyDescent="0.35">
      <c r="A687" s="34">
        <v>0.12296296296296295</v>
      </c>
      <c r="B687" s="35">
        <v>66.739999999999995</v>
      </c>
      <c r="C687" s="36">
        <v>0.35899999999999999</v>
      </c>
      <c r="D687" s="37">
        <f t="shared" si="34"/>
        <v>-3.6000000000000085</v>
      </c>
      <c r="E687" s="30">
        <f t="shared" si="33"/>
        <v>57</v>
      </c>
      <c r="F687" s="31">
        <f t="shared" si="35"/>
        <v>32</v>
      </c>
    </row>
    <row r="688" spans="1:6" ht="15" thickBot="1" x14ac:dyDescent="0.35">
      <c r="A688" s="34">
        <v>0.12300925925925926</v>
      </c>
      <c r="B688" s="35">
        <v>66.739999999999995</v>
      </c>
      <c r="C688" s="36">
        <v>0.35899999999999999</v>
      </c>
      <c r="D688" s="37">
        <f t="shared" si="34"/>
        <v>-3.6000000000000085</v>
      </c>
      <c r="E688" s="30">
        <f t="shared" si="33"/>
        <v>57</v>
      </c>
      <c r="F688" s="31">
        <f t="shared" si="35"/>
        <v>32</v>
      </c>
    </row>
    <row r="689" spans="1:6" ht="15" thickBot="1" x14ac:dyDescent="0.35">
      <c r="A689" s="34">
        <v>0.12305555555555554</v>
      </c>
      <c r="B689" s="35">
        <v>66.739999999999995</v>
      </c>
      <c r="C689" s="36">
        <v>0.36</v>
      </c>
      <c r="D689" s="37">
        <f t="shared" si="34"/>
        <v>-3.6000000000000085</v>
      </c>
      <c r="E689" s="30">
        <f t="shared" si="33"/>
        <v>57</v>
      </c>
      <c r="F689" s="31">
        <f t="shared" si="35"/>
        <v>32</v>
      </c>
    </row>
    <row r="690" spans="1:6" ht="15" thickBot="1" x14ac:dyDescent="0.35">
      <c r="A690" s="34">
        <v>0.12310185185185185</v>
      </c>
      <c r="B690" s="35">
        <v>66.739999999999995</v>
      </c>
      <c r="C690" s="36">
        <v>0.36099999999999999</v>
      </c>
      <c r="D690" s="37">
        <f t="shared" si="34"/>
        <v>-3.6000000000000085</v>
      </c>
      <c r="E690" s="30">
        <f t="shared" si="33"/>
        <v>57</v>
      </c>
      <c r="F690" s="31">
        <f t="shared" si="35"/>
        <v>32</v>
      </c>
    </row>
    <row r="691" spans="1:6" ht="15" thickBot="1" x14ac:dyDescent="0.35">
      <c r="A691" s="34">
        <v>0.123125</v>
      </c>
      <c r="B691" s="35">
        <v>66.739999999999995</v>
      </c>
      <c r="C691" s="36">
        <v>0.36099999999999999</v>
      </c>
      <c r="D691" s="37">
        <f t="shared" si="34"/>
        <v>-3.6000000000000085</v>
      </c>
      <c r="E691" s="30">
        <f t="shared" si="33"/>
        <v>57</v>
      </c>
      <c r="F691" s="31">
        <f t="shared" si="35"/>
        <v>32</v>
      </c>
    </row>
    <row r="692" spans="1:6" ht="15" thickBot="1" x14ac:dyDescent="0.35">
      <c r="A692" s="34">
        <v>0.12314814814814816</v>
      </c>
      <c r="B692" s="35">
        <v>66.739999999999995</v>
      </c>
      <c r="C692" s="36">
        <v>0.36199999999999999</v>
      </c>
      <c r="D692" s="37">
        <f t="shared" si="34"/>
        <v>-3.6000000000000085</v>
      </c>
      <c r="E692" s="30">
        <f t="shared" si="33"/>
        <v>57</v>
      </c>
      <c r="F692" s="31">
        <f t="shared" si="35"/>
        <v>32</v>
      </c>
    </row>
    <row r="693" spans="1:6" ht="15" thickBot="1" x14ac:dyDescent="0.35">
      <c r="A693" s="34">
        <v>0.12317129629629631</v>
      </c>
      <c r="B693" s="35">
        <v>66.739999999999995</v>
      </c>
      <c r="C693" s="36">
        <v>0.36299999999999999</v>
      </c>
      <c r="D693" s="37">
        <f t="shared" si="34"/>
        <v>-3.6000000000000085</v>
      </c>
      <c r="E693" s="30">
        <f t="shared" si="33"/>
        <v>57</v>
      </c>
      <c r="F693" s="31">
        <f t="shared" si="35"/>
        <v>32</v>
      </c>
    </row>
    <row r="694" spans="1:6" ht="15" thickBot="1" x14ac:dyDescent="0.35">
      <c r="A694" s="34">
        <v>0.12321759259259259</v>
      </c>
      <c r="B694" s="35">
        <v>66.739999999999995</v>
      </c>
      <c r="C694" s="36">
        <v>0.36299999999999999</v>
      </c>
      <c r="D694" s="37">
        <f t="shared" si="34"/>
        <v>-3.6000000000000085</v>
      </c>
      <c r="E694" s="30">
        <f t="shared" si="33"/>
        <v>57</v>
      </c>
      <c r="F694" s="31">
        <f t="shared" si="35"/>
        <v>32</v>
      </c>
    </row>
    <row r="695" spans="1:6" ht="15" thickBot="1" x14ac:dyDescent="0.35">
      <c r="A695" s="34">
        <v>0.1232638888888889</v>
      </c>
      <c r="B695" s="35">
        <v>66.739999999999995</v>
      </c>
      <c r="C695" s="36">
        <v>0.36399999999999999</v>
      </c>
      <c r="D695" s="37">
        <f t="shared" si="34"/>
        <v>-3.6000000000000085</v>
      </c>
      <c r="E695" s="30">
        <f t="shared" si="33"/>
        <v>57</v>
      </c>
      <c r="F695" s="31">
        <f t="shared" si="35"/>
        <v>32</v>
      </c>
    </row>
    <row r="696" spans="1:6" ht="15" thickBot="1" x14ac:dyDescent="0.35">
      <c r="A696" s="34">
        <v>0.12328703703703703</v>
      </c>
      <c r="B696" s="35">
        <v>66.739999999999995</v>
      </c>
      <c r="C696" s="36">
        <v>0.36599999999999999</v>
      </c>
      <c r="D696" s="37">
        <f t="shared" si="34"/>
        <v>-3.6000000000000085</v>
      </c>
      <c r="E696" s="30">
        <f t="shared" si="33"/>
        <v>57</v>
      </c>
      <c r="F696" s="31">
        <f t="shared" si="35"/>
        <v>32</v>
      </c>
    </row>
    <row r="697" spans="1:6" ht="15" thickBot="1" x14ac:dyDescent="0.35">
      <c r="A697" s="34">
        <v>0.12333333333333334</v>
      </c>
      <c r="B697" s="35">
        <v>66.739999999999995</v>
      </c>
      <c r="C697" s="36">
        <v>0.36799999999999999</v>
      </c>
      <c r="D697" s="37">
        <f t="shared" si="34"/>
        <v>-3.6000000000000085</v>
      </c>
      <c r="E697" s="30">
        <f t="shared" si="33"/>
        <v>57</v>
      </c>
      <c r="F697" s="31">
        <f t="shared" si="35"/>
        <v>32</v>
      </c>
    </row>
    <row r="698" spans="1:6" ht="15" thickBot="1" x14ac:dyDescent="0.35">
      <c r="A698" s="34">
        <v>0.12335648148148148</v>
      </c>
      <c r="B698" s="35">
        <v>66.739999999999995</v>
      </c>
      <c r="C698" s="36">
        <v>0.372</v>
      </c>
      <c r="D698" s="37">
        <f t="shared" si="34"/>
        <v>-3.6000000000000085</v>
      </c>
      <c r="E698" s="30">
        <f t="shared" si="33"/>
        <v>57</v>
      </c>
      <c r="F698" s="31">
        <f t="shared" si="35"/>
        <v>32</v>
      </c>
    </row>
    <row r="699" spans="1:6" ht="15" thickBot="1" x14ac:dyDescent="0.35">
      <c r="A699" s="34">
        <v>0.12337962962962963</v>
      </c>
      <c r="B699" s="35">
        <v>66.739999999999995</v>
      </c>
      <c r="C699" s="36">
        <v>0.373</v>
      </c>
      <c r="D699" s="37">
        <f t="shared" si="34"/>
        <v>-3.6000000000000085</v>
      </c>
      <c r="E699" s="30">
        <f t="shared" si="33"/>
        <v>57</v>
      </c>
      <c r="F699" s="31">
        <f t="shared" si="35"/>
        <v>32</v>
      </c>
    </row>
    <row r="700" spans="1:6" ht="15" thickBot="1" x14ac:dyDescent="0.35">
      <c r="A700" s="34">
        <v>0.12340277777777779</v>
      </c>
      <c r="B700" s="35">
        <v>66.739999999999995</v>
      </c>
      <c r="C700" s="36">
        <v>0.375</v>
      </c>
      <c r="D700" s="37">
        <f t="shared" si="34"/>
        <v>-3.6000000000000085</v>
      </c>
      <c r="E700" s="30">
        <f t="shared" si="33"/>
        <v>57</v>
      </c>
      <c r="F700" s="31">
        <f t="shared" si="35"/>
        <v>32</v>
      </c>
    </row>
    <row r="701" spans="1:6" ht="15" thickBot="1" x14ac:dyDescent="0.35">
      <c r="A701" s="34">
        <v>0.12344907407407407</v>
      </c>
      <c r="B701" s="35">
        <v>66.92</v>
      </c>
      <c r="C701" s="36">
        <v>0.377</v>
      </c>
      <c r="D701" s="37">
        <f t="shared" si="34"/>
        <v>-3.4200000000000017</v>
      </c>
      <c r="E701" s="30">
        <f t="shared" si="33"/>
        <v>57</v>
      </c>
      <c r="F701" s="31">
        <f t="shared" si="35"/>
        <v>32</v>
      </c>
    </row>
    <row r="702" spans="1:6" ht="15" thickBot="1" x14ac:dyDescent="0.35">
      <c r="A702" s="34">
        <v>0.12349537037037038</v>
      </c>
      <c r="B702" s="35">
        <v>66.92</v>
      </c>
      <c r="C702" s="36">
        <v>0.378</v>
      </c>
      <c r="D702" s="37">
        <f t="shared" si="34"/>
        <v>-3.4200000000000017</v>
      </c>
      <c r="E702" s="30">
        <f t="shared" si="33"/>
        <v>57</v>
      </c>
      <c r="F702" s="31">
        <f t="shared" si="35"/>
        <v>32</v>
      </c>
    </row>
    <row r="703" spans="1:6" ht="15" thickBot="1" x14ac:dyDescent="0.35">
      <c r="A703" s="34">
        <v>0.12354166666666666</v>
      </c>
      <c r="B703" s="35">
        <v>66.92</v>
      </c>
      <c r="C703" s="36">
        <v>0.38100000000000001</v>
      </c>
      <c r="D703" s="37">
        <f t="shared" si="34"/>
        <v>-3.4200000000000017</v>
      </c>
      <c r="E703" s="30">
        <f t="shared" si="33"/>
        <v>57</v>
      </c>
      <c r="F703" s="31">
        <f t="shared" si="35"/>
        <v>32</v>
      </c>
    </row>
    <row r="704" spans="1:6" ht="15" thickBot="1" x14ac:dyDescent="0.35">
      <c r="A704" s="34">
        <v>0.12358796296296297</v>
      </c>
      <c r="B704" s="35">
        <v>66.739999999999995</v>
      </c>
      <c r="C704" s="36">
        <v>0.38200000000000001</v>
      </c>
      <c r="D704" s="37">
        <f t="shared" si="34"/>
        <v>-3.6000000000000085</v>
      </c>
      <c r="E704" s="30">
        <f t="shared" si="33"/>
        <v>57</v>
      </c>
      <c r="F704" s="31">
        <f t="shared" si="35"/>
        <v>32</v>
      </c>
    </row>
    <row r="705" spans="1:6" ht="15" thickBot="1" x14ac:dyDescent="0.35">
      <c r="A705" s="34">
        <v>0.12363425925925926</v>
      </c>
      <c r="B705" s="35">
        <v>66.92</v>
      </c>
      <c r="C705" s="36">
        <v>0.38300000000000001</v>
      </c>
      <c r="D705" s="37">
        <f t="shared" si="34"/>
        <v>-3.4200000000000017</v>
      </c>
      <c r="E705" s="30">
        <f t="shared" si="33"/>
        <v>58</v>
      </c>
      <c r="F705" s="31">
        <f t="shared" si="35"/>
        <v>33</v>
      </c>
    </row>
    <row r="706" spans="1:6" ht="15" thickBot="1" x14ac:dyDescent="0.35">
      <c r="A706" s="34">
        <v>0.12365740740740742</v>
      </c>
      <c r="B706" s="35">
        <v>66.92</v>
      </c>
      <c r="C706" s="36">
        <v>0.38400000000000001</v>
      </c>
      <c r="D706" s="37">
        <f t="shared" si="34"/>
        <v>-3.4200000000000017</v>
      </c>
      <c r="E706" s="30">
        <f t="shared" si="33"/>
        <v>58</v>
      </c>
      <c r="F706" s="31">
        <f t="shared" si="35"/>
        <v>33</v>
      </c>
    </row>
    <row r="707" spans="1:6" ht="15" thickBot="1" x14ac:dyDescent="0.35">
      <c r="A707" s="34">
        <v>0.12368055555555556</v>
      </c>
      <c r="B707" s="35">
        <v>66.92</v>
      </c>
      <c r="C707" s="36">
        <v>0.38600000000000001</v>
      </c>
      <c r="D707" s="37">
        <f t="shared" si="34"/>
        <v>-3.4200000000000017</v>
      </c>
      <c r="E707" s="30">
        <f t="shared" ref="E707:E770" si="36">MINUTE(A707)</f>
        <v>58</v>
      </c>
      <c r="F707" s="31">
        <f t="shared" si="35"/>
        <v>33</v>
      </c>
    </row>
    <row r="708" spans="1:6" ht="15" thickBot="1" x14ac:dyDescent="0.35">
      <c r="A708" s="34">
        <v>0.1237037037037037</v>
      </c>
      <c r="B708" s="35">
        <v>66.92</v>
      </c>
      <c r="C708" s="36">
        <v>0.38700000000000001</v>
      </c>
      <c r="D708" s="37">
        <f t="shared" si="34"/>
        <v>-3.4200000000000017</v>
      </c>
      <c r="E708" s="30">
        <f t="shared" si="36"/>
        <v>58</v>
      </c>
      <c r="F708" s="31">
        <f t="shared" si="35"/>
        <v>33</v>
      </c>
    </row>
    <row r="709" spans="1:6" ht="15" thickBot="1" x14ac:dyDescent="0.35">
      <c r="A709" s="34">
        <v>0.12372685185185185</v>
      </c>
      <c r="B709" s="35">
        <v>66.92</v>
      </c>
      <c r="C709" s="36">
        <v>0.38700000000000001</v>
      </c>
      <c r="D709" s="37">
        <f t="shared" si="34"/>
        <v>-3.4200000000000017</v>
      </c>
      <c r="E709" s="30">
        <f t="shared" si="36"/>
        <v>58</v>
      </c>
      <c r="F709" s="31">
        <f t="shared" si="35"/>
        <v>33</v>
      </c>
    </row>
    <row r="710" spans="1:6" ht="15" thickBot="1" x14ac:dyDescent="0.35">
      <c r="A710" s="34">
        <v>0.12375000000000001</v>
      </c>
      <c r="B710" s="35">
        <v>66.92</v>
      </c>
      <c r="C710" s="36">
        <v>0.38700000000000001</v>
      </c>
      <c r="D710" s="37">
        <f t="shared" si="34"/>
        <v>-3.4200000000000017</v>
      </c>
      <c r="E710" s="30">
        <f t="shared" si="36"/>
        <v>58</v>
      </c>
      <c r="F710" s="31">
        <f t="shared" si="35"/>
        <v>33</v>
      </c>
    </row>
    <row r="711" spans="1:6" ht="15" thickBot="1" x14ac:dyDescent="0.35">
      <c r="A711" s="34">
        <v>0.12379629629629629</v>
      </c>
      <c r="B711" s="35">
        <v>66.92</v>
      </c>
      <c r="C711" s="36">
        <v>0.38700000000000001</v>
      </c>
      <c r="D711" s="37">
        <f t="shared" ref="D711:D774" si="37">B711-$B$2</f>
        <v>-3.4200000000000017</v>
      </c>
      <c r="E711" s="30">
        <f t="shared" si="36"/>
        <v>58</v>
      </c>
      <c r="F711" s="31">
        <f t="shared" si="35"/>
        <v>33</v>
      </c>
    </row>
    <row r="712" spans="1:6" ht="15" thickBot="1" x14ac:dyDescent="0.35">
      <c r="A712" s="34">
        <v>0.12381944444444444</v>
      </c>
      <c r="B712" s="35">
        <v>66.92</v>
      </c>
      <c r="C712" s="36">
        <v>0.38800000000000001</v>
      </c>
      <c r="D712" s="37">
        <f t="shared" si="37"/>
        <v>-3.4200000000000017</v>
      </c>
      <c r="E712" s="30">
        <f t="shared" si="36"/>
        <v>58</v>
      </c>
      <c r="F712" s="31">
        <f t="shared" si="35"/>
        <v>33</v>
      </c>
    </row>
    <row r="713" spans="1:6" ht="15" thickBot="1" x14ac:dyDescent="0.35">
      <c r="A713" s="34">
        <v>0.12386574074074075</v>
      </c>
      <c r="B713" s="35">
        <v>66.92</v>
      </c>
      <c r="C713" s="36">
        <v>0.38900000000000001</v>
      </c>
      <c r="D713" s="37">
        <f t="shared" si="37"/>
        <v>-3.4200000000000017</v>
      </c>
      <c r="E713" s="30">
        <f t="shared" si="36"/>
        <v>58</v>
      </c>
      <c r="F713" s="31">
        <f t="shared" si="35"/>
        <v>33</v>
      </c>
    </row>
    <row r="714" spans="1:6" ht="15" thickBot="1" x14ac:dyDescent="0.35">
      <c r="A714" s="34">
        <v>0.12388888888888888</v>
      </c>
      <c r="B714" s="35">
        <v>66.92</v>
      </c>
      <c r="C714" s="36">
        <v>0.39100000000000001</v>
      </c>
      <c r="D714" s="37">
        <f t="shared" si="37"/>
        <v>-3.4200000000000017</v>
      </c>
      <c r="E714" s="30">
        <f t="shared" si="36"/>
        <v>58</v>
      </c>
      <c r="F714" s="31">
        <f t="shared" si="35"/>
        <v>33</v>
      </c>
    </row>
    <row r="715" spans="1:6" ht="15" thickBot="1" x14ac:dyDescent="0.35">
      <c r="A715" s="34">
        <v>0.12391203703703703</v>
      </c>
      <c r="B715" s="35">
        <v>66.92</v>
      </c>
      <c r="C715" s="36">
        <v>0.39100000000000001</v>
      </c>
      <c r="D715" s="37">
        <f t="shared" si="37"/>
        <v>-3.4200000000000017</v>
      </c>
      <c r="E715" s="30">
        <f t="shared" si="36"/>
        <v>58</v>
      </c>
      <c r="F715" s="31">
        <f t="shared" si="35"/>
        <v>33</v>
      </c>
    </row>
    <row r="716" spans="1:6" ht="15" thickBot="1" x14ac:dyDescent="0.35">
      <c r="A716" s="34">
        <v>0.12393518518518519</v>
      </c>
      <c r="B716" s="35">
        <v>66.92</v>
      </c>
      <c r="C716" s="36">
        <v>0.39100000000000001</v>
      </c>
      <c r="D716" s="37">
        <f t="shared" si="37"/>
        <v>-3.4200000000000017</v>
      </c>
      <c r="E716" s="30">
        <f t="shared" si="36"/>
        <v>58</v>
      </c>
      <c r="F716" s="31">
        <f t="shared" si="35"/>
        <v>33</v>
      </c>
    </row>
    <row r="717" spans="1:6" ht="15" thickBot="1" x14ac:dyDescent="0.35">
      <c r="A717" s="34">
        <v>0.12395833333333334</v>
      </c>
      <c r="B717" s="35">
        <v>66.92</v>
      </c>
      <c r="C717" s="36">
        <v>0.39100000000000001</v>
      </c>
      <c r="D717" s="37">
        <f t="shared" si="37"/>
        <v>-3.4200000000000017</v>
      </c>
      <c r="E717" s="30">
        <f t="shared" si="36"/>
        <v>58</v>
      </c>
      <c r="F717" s="31">
        <f t="shared" si="35"/>
        <v>33</v>
      </c>
    </row>
    <row r="718" spans="1:6" ht="15" thickBot="1" x14ac:dyDescent="0.35">
      <c r="A718" s="34">
        <v>0.12398148148148147</v>
      </c>
      <c r="B718" s="35">
        <v>66.92</v>
      </c>
      <c r="C718" s="36">
        <v>0.39100000000000001</v>
      </c>
      <c r="D718" s="37">
        <f t="shared" si="37"/>
        <v>-3.4200000000000017</v>
      </c>
      <c r="E718" s="30">
        <f t="shared" si="36"/>
        <v>58</v>
      </c>
      <c r="F718" s="31">
        <f t="shared" si="35"/>
        <v>33</v>
      </c>
    </row>
    <row r="719" spans="1:6" ht="15" thickBot="1" x14ac:dyDescent="0.35">
      <c r="A719" s="34">
        <v>0.12402777777777778</v>
      </c>
      <c r="B719" s="35">
        <v>66.92</v>
      </c>
      <c r="C719" s="36">
        <v>0.39100000000000001</v>
      </c>
      <c r="D719" s="37">
        <f t="shared" si="37"/>
        <v>-3.4200000000000017</v>
      </c>
      <c r="E719" s="30">
        <f t="shared" si="36"/>
        <v>58</v>
      </c>
      <c r="F719" s="31">
        <f t="shared" si="35"/>
        <v>33</v>
      </c>
    </row>
    <row r="720" spans="1:6" ht="15" thickBot="1" x14ac:dyDescent="0.35">
      <c r="A720" s="34">
        <v>0.12405092592592593</v>
      </c>
      <c r="B720" s="35">
        <v>66.92</v>
      </c>
      <c r="C720" s="36">
        <v>0.39200000000000002</v>
      </c>
      <c r="D720" s="37">
        <f t="shared" si="37"/>
        <v>-3.4200000000000017</v>
      </c>
      <c r="E720" s="30">
        <f t="shared" si="36"/>
        <v>58</v>
      </c>
      <c r="F720" s="31">
        <f t="shared" si="35"/>
        <v>33</v>
      </c>
    </row>
    <row r="721" spans="1:6" ht="15" thickBot="1" x14ac:dyDescent="0.35">
      <c r="A721" s="34">
        <v>0.12407407407407407</v>
      </c>
      <c r="B721" s="35">
        <v>66.92</v>
      </c>
      <c r="C721" s="36">
        <v>0.39200000000000002</v>
      </c>
      <c r="D721" s="37">
        <f t="shared" si="37"/>
        <v>-3.4200000000000017</v>
      </c>
      <c r="E721" s="30">
        <f t="shared" si="36"/>
        <v>58</v>
      </c>
      <c r="F721" s="31">
        <f t="shared" si="35"/>
        <v>33</v>
      </c>
    </row>
    <row r="722" spans="1:6" ht="15" thickBot="1" x14ac:dyDescent="0.35">
      <c r="A722" s="34">
        <v>0.12412037037037038</v>
      </c>
      <c r="B722" s="35">
        <v>66.92</v>
      </c>
      <c r="C722" s="36">
        <v>0.39200000000000002</v>
      </c>
      <c r="D722" s="37">
        <f t="shared" si="37"/>
        <v>-3.4200000000000017</v>
      </c>
      <c r="E722" s="30">
        <f t="shared" si="36"/>
        <v>58</v>
      </c>
      <c r="F722" s="31">
        <f t="shared" si="35"/>
        <v>33</v>
      </c>
    </row>
    <row r="723" spans="1:6" ht="15" thickBot="1" x14ac:dyDescent="0.35">
      <c r="A723" s="34">
        <v>0.12416666666666666</v>
      </c>
      <c r="B723" s="35">
        <v>66.92</v>
      </c>
      <c r="C723" s="36">
        <v>0.39300000000000002</v>
      </c>
      <c r="D723" s="37">
        <f t="shared" si="37"/>
        <v>-3.4200000000000017</v>
      </c>
      <c r="E723" s="30">
        <f t="shared" si="36"/>
        <v>58</v>
      </c>
      <c r="F723" s="31">
        <f t="shared" si="35"/>
        <v>33</v>
      </c>
    </row>
    <row r="724" spans="1:6" ht="15" thickBot="1" x14ac:dyDescent="0.35">
      <c r="A724" s="34">
        <v>0.12418981481481482</v>
      </c>
      <c r="B724" s="35">
        <v>66.92</v>
      </c>
      <c r="C724" s="36">
        <v>0.39400000000000002</v>
      </c>
      <c r="D724" s="37">
        <f t="shared" si="37"/>
        <v>-3.4200000000000017</v>
      </c>
      <c r="E724" s="30">
        <f t="shared" si="36"/>
        <v>58</v>
      </c>
      <c r="F724" s="31">
        <f t="shared" si="35"/>
        <v>33</v>
      </c>
    </row>
    <row r="725" spans="1:6" ht="15" thickBot="1" x14ac:dyDescent="0.35">
      <c r="A725" s="34">
        <v>0.12421296296296297</v>
      </c>
      <c r="B725" s="35">
        <v>66.92</v>
      </c>
      <c r="C725" s="36">
        <v>0.39400000000000002</v>
      </c>
      <c r="D725" s="37">
        <f t="shared" si="37"/>
        <v>-3.4200000000000017</v>
      </c>
      <c r="E725" s="30">
        <f t="shared" si="36"/>
        <v>58</v>
      </c>
      <c r="F725" s="31">
        <f t="shared" ref="F725:F749" si="38">E725-$E$2</f>
        <v>33</v>
      </c>
    </row>
    <row r="726" spans="1:6" ht="15" thickBot="1" x14ac:dyDescent="0.35">
      <c r="A726" s="34">
        <v>0.12425925925925925</v>
      </c>
      <c r="B726" s="35">
        <v>66.92</v>
      </c>
      <c r="C726" s="36">
        <v>0.39500000000000002</v>
      </c>
      <c r="D726" s="37">
        <f t="shared" si="37"/>
        <v>-3.4200000000000017</v>
      </c>
      <c r="E726" s="30">
        <f t="shared" si="36"/>
        <v>58</v>
      </c>
      <c r="F726" s="31">
        <f t="shared" si="38"/>
        <v>33</v>
      </c>
    </row>
    <row r="727" spans="1:6" ht="15" thickBot="1" x14ac:dyDescent="0.35">
      <c r="A727" s="34">
        <v>0.12428240740740741</v>
      </c>
      <c r="B727" s="35">
        <v>66.92</v>
      </c>
      <c r="C727" s="36">
        <v>0.39600000000000002</v>
      </c>
      <c r="D727" s="37">
        <f t="shared" si="37"/>
        <v>-3.4200000000000017</v>
      </c>
      <c r="E727" s="30">
        <f t="shared" si="36"/>
        <v>58</v>
      </c>
      <c r="F727" s="31">
        <f t="shared" si="38"/>
        <v>33</v>
      </c>
    </row>
    <row r="728" spans="1:6" ht="15" thickBot="1" x14ac:dyDescent="0.35">
      <c r="A728" s="34">
        <v>0.12432870370370371</v>
      </c>
      <c r="B728" s="35">
        <v>66.92</v>
      </c>
      <c r="C728" s="36">
        <v>0.39600000000000002</v>
      </c>
      <c r="D728" s="37">
        <f t="shared" si="37"/>
        <v>-3.4200000000000017</v>
      </c>
      <c r="E728" s="30">
        <f t="shared" si="36"/>
        <v>59</v>
      </c>
      <c r="F728" s="31">
        <f t="shared" si="38"/>
        <v>34</v>
      </c>
    </row>
    <row r="729" spans="1:6" ht="15" thickBot="1" x14ac:dyDescent="0.35">
      <c r="A729" s="34">
        <v>0.124375</v>
      </c>
      <c r="B729" s="35">
        <v>67.099999999999994</v>
      </c>
      <c r="C729" s="36">
        <v>0.39700000000000002</v>
      </c>
      <c r="D729" s="37">
        <f t="shared" si="37"/>
        <v>-3.2400000000000091</v>
      </c>
      <c r="E729" s="30">
        <f t="shared" si="36"/>
        <v>59</v>
      </c>
      <c r="F729" s="31">
        <f t="shared" si="38"/>
        <v>34</v>
      </c>
    </row>
    <row r="730" spans="1:6" ht="15" thickBot="1" x14ac:dyDescent="0.35">
      <c r="A730" s="34">
        <v>0.12439814814814815</v>
      </c>
      <c r="B730" s="35">
        <v>66.92</v>
      </c>
      <c r="C730" s="36">
        <v>0.39700000000000002</v>
      </c>
      <c r="D730" s="37">
        <f t="shared" si="37"/>
        <v>-3.4200000000000017</v>
      </c>
      <c r="E730" s="30">
        <f t="shared" si="36"/>
        <v>59</v>
      </c>
      <c r="F730" s="31">
        <f t="shared" si="38"/>
        <v>34</v>
      </c>
    </row>
    <row r="731" spans="1:6" ht="15" thickBot="1" x14ac:dyDescent="0.35">
      <c r="A731" s="34">
        <v>0.12442129629629629</v>
      </c>
      <c r="B731" s="35">
        <v>67.099999999999994</v>
      </c>
      <c r="C731" s="36">
        <v>0.39700000000000002</v>
      </c>
      <c r="D731" s="37">
        <f t="shared" si="37"/>
        <v>-3.2400000000000091</v>
      </c>
      <c r="E731" s="30">
        <f t="shared" si="36"/>
        <v>59</v>
      </c>
      <c r="F731" s="31">
        <f t="shared" si="38"/>
        <v>34</v>
      </c>
    </row>
    <row r="732" spans="1:6" ht="15" thickBot="1" x14ac:dyDescent="0.35">
      <c r="A732" s="34">
        <v>0.12444444444444445</v>
      </c>
      <c r="B732" s="35">
        <v>66.92</v>
      </c>
      <c r="C732" s="36">
        <v>0.39700000000000002</v>
      </c>
      <c r="D732" s="37">
        <f t="shared" si="37"/>
        <v>-3.4200000000000017</v>
      </c>
      <c r="E732" s="30">
        <f t="shared" si="36"/>
        <v>59</v>
      </c>
      <c r="F732" s="31">
        <f t="shared" si="38"/>
        <v>34</v>
      </c>
    </row>
    <row r="733" spans="1:6" ht="15" thickBot="1" x14ac:dyDescent="0.35">
      <c r="A733" s="34">
        <v>0.12446759259259259</v>
      </c>
      <c r="B733" s="35">
        <v>67.099999999999994</v>
      </c>
      <c r="C733" s="36">
        <v>0.39800000000000002</v>
      </c>
      <c r="D733" s="37">
        <f t="shared" si="37"/>
        <v>-3.2400000000000091</v>
      </c>
      <c r="E733" s="30">
        <f t="shared" si="36"/>
        <v>59</v>
      </c>
      <c r="F733" s="31">
        <f t="shared" si="38"/>
        <v>34</v>
      </c>
    </row>
    <row r="734" spans="1:6" ht="15" thickBot="1" x14ac:dyDescent="0.35">
      <c r="A734" s="34">
        <v>0.12451388888888888</v>
      </c>
      <c r="B734" s="35">
        <v>66.92</v>
      </c>
      <c r="C734" s="36">
        <v>0.39900000000000002</v>
      </c>
      <c r="D734" s="37">
        <f t="shared" si="37"/>
        <v>-3.4200000000000017</v>
      </c>
      <c r="E734" s="30">
        <f t="shared" si="36"/>
        <v>59</v>
      </c>
      <c r="F734" s="31">
        <f t="shared" si="38"/>
        <v>34</v>
      </c>
    </row>
    <row r="735" spans="1:6" ht="15" thickBot="1" x14ac:dyDescent="0.35">
      <c r="A735" s="34">
        <v>0.12456018518518519</v>
      </c>
      <c r="B735" s="35">
        <v>67.099999999999994</v>
      </c>
      <c r="C735" s="36">
        <v>0.39900000000000002</v>
      </c>
      <c r="D735" s="37">
        <f t="shared" si="37"/>
        <v>-3.2400000000000091</v>
      </c>
      <c r="E735" s="30">
        <f t="shared" si="36"/>
        <v>59</v>
      </c>
      <c r="F735" s="31">
        <f t="shared" si="38"/>
        <v>34</v>
      </c>
    </row>
    <row r="736" spans="1:6" ht="15" thickBot="1" x14ac:dyDescent="0.35">
      <c r="A736" s="34">
        <v>0.12460648148148147</v>
      </c>
      <c r="B736" s="35">
        <v>67.099999999999994</v>
      </c>
      <c r="C736" s="36">
        <v>0.39900000000000002</v>
      </c>
      <c r="D736" s="37">
        <f t="shared" si="37"/>
        <v>-3.2400000000000091</v>
      </c>
      <c r="E736" s="30">
        <f t="shared" si="36"/>
        <v>59</v>
      </c>
      <c r="F736" s="31">
        <f t="shared" si="38"/>
        <v>34</v>
      </c>
    </row>
    <row r="737" spans="1:6" ht="15" thickBot="1" x14ac:dyDescent="0.35">
      <c r="A737" s="34">
        <v>0.12462962962962963</v>
      </c>
      <c r="B737" s="35">
        <v>67.099999999999994</v>
      </c>
      <c r="C737" s="36">
        <v>0.39900000000000002</v>
      </c>
      <c r="D737" s="37">
        <f t="shared" si="37"/>
        <v>-3.2400000000000091</v>
      </c>
      <c r="E737" s="30">
        <f t="shared" si="36"/>
        <v>59</v>
      </c>
      <c r="F737" s="31">
        <f t="shared" si="38"/>
        <v>34</v>
      </c>
    </row>
    <row r="738" spans="1:6" ht="15" thickBot="1" x14ac:dyDescent="0.35">
      <c r="A738" s="34">
        <v>0.12465277777777778</v>
      </c>
      <c r="B738" s="35">
        <v>67.099999999999994</v>
      </c>
      <c r="C738" s="36">
        <v>0.39900000000000002</v>
      </c>
      <c r="D738" s="37">
        <f t="shared" si="37"/>
        <v>-3.2400000000000091</v>
      </c>
      <c r="E738" s="30">
        <f t="shared" si="36"/>
        <v>59</v>
      </c>
      <c r="F738" s="31">
        <f t="shared" si="38"/>
        <v>34</v>
      </c>
    </row>
    <row r="739" spans="1:6" ht="15" thickBot="1" x14ac:dyDescent="0.35">
      <c r="A739" s="34">
        <v>0.12467592592592593</v>
      </c>
      <c r="B739" s="35">
        <v>67.099999999999994</v>
      </c>
      <c r="C739" s="36">
        <v>0.39800000000000002</v>
      </c>
      <c r="D739" s="37">
        <f t="shared" si="37"/>
        <v>-3.2400000000000091</v>
      </c>
      <c r="E739" s="30">
        <f t="shared" si="36"/>
        <v>59</v>
      </c>
      <c r="F739" s="31">
        <f t="shared" si="38"/>
        <v>34</v>
      </c>
    </row>
    <row r="740" spans="1:6" ht="15" thickBot="1" x14ac:dyDescent="0.35">
      <c r="A740" s="34">
        <v>0.12469907407407409</v>
      </c>
      <c r="B740" s="35">
        <v>67.099999999999994</v>
      </c>
      <c r="C740" s="36">
        <v>0.39900000000000002</v>
      </c>
      <c r="D740" s="37">
        <f t="shared" si="37"/>
        <v>-3.2400000000000091</v>
      </c>
      <c r="E740" s="30">
        <f t="shared" si="36"/>
        <v>59</v>
      </c>
      <c r="F740" s="31">
        <f t="shared" si="38"/>
        <v>34</v>
      </c>
    </row>
    <row r="741" spans="1:6" ht="15" thickBot="1" x14ac:dyDescent="0.35">
      <c r="A741" s="34">
        <v>0.12474537037037037</v>
      </c>
      <c r="B741" s="35">
        <v>67.099999999999994</v>
      </c>
      <c r="C741" s="36">
        <v>0.39900000000000002</v>
      </c>
      <c r="D741" s="37">
        <f t="shared" si="37"/>
        <v>-3.2400000000000091</v>
      </c>
      <c r="E741" s="30">
        <f t="shared" si="36"/>
        <v>59</v>
      </c>
      <c r="F741" s="31">
        <f t="shared" si="38"/>
        <v>34</v>
      </c>
    </row>
    <row r="742" spans="1:6" ht="15" thickBot="1" x14ac:dyDescent="0.35">
      <c r="A742" s="34">
        <v>0.12476851851851851</v>
      </c>
      <c r="B742" s="35">
        <v>67.099999999999994</v>
      </c>
      <c r="C742" s="36">
        <v>0.39900000000000002</v>
      </c>
      <c r="D742" s="37">
        <f t="shared" si="37"/>
        <v>-3.2400000000000091</v>
      </c>
      <c r="E742" s="30">
        <f t="shared" si="36"/>
        <v>59</v>
      </c>
      <c r="F742" s="31">
        <f t="shared" si="38"/>
        <v>34</v>
      </c>
    </row>
    <row r="743" spans="1:6" ht="15" thickBot="1" x14ac:dyDescent="0.35">
      <c r="A743" s="34">
        <v>0.12479166666666668</v>
      </c>
      <c r="B743" s="35">
        <v>67.099999999999994</v>
      </c>
      <c r="C743" s="36">
        <v>0.39900000000000002</v>
      </c>
      <c r="D743" s="37">
        <f t="shared" si="37"/>
        <v>-3.2400000000000091</v>
      </c>
      <c r="E743" s="30">
        <f t="shared" si="36"/>
        <v>59</v>
      </c>
      <c r="F743" s="31">
        <f t="shared" si="38"/>
        <v>34</v>
      </c>
    </row>
    <row r="744" spans="1:6" ht="15" thickBot="1" x14ac:dyDescent="0.35">
      <c r="A744" s="34">
        <v>0.12483796296296296</v>
      </c>
      <c r="B744" s="35">
        <v>67.099999999999994</v>
      </c>
      <c r="C744" s="36">
        <v>0.4</v>
      </c>
      <c r="D744" s="37">
        <f t="shared" si="37"/>
        <v>-3.2400000000000091</v>
      </c>
      <c r="E744" s="30">
        <f t="shared" si="36"/>
        <v>59</v>
      </c>
      <c r="F744" s="31">
        <f t="shared" si="38"/>
        <v>34</v>
      </c>
    </row>
    <row r="745" spans="1:6" ht="15" thickBot="1" x14ac:dyDescent="0.35">
      <c r="A745" s="34">
        <v>0.1248611111111111</v>
      </c>
      <c r="B745" s="35">
        <v>67.099999999999994</v>
      </c>
      <c r="C745" s="36">
        <v>0.40100000000000002</v>
      </c>
      <c r="D745" s="37">
        <f t="shared" si="37"/>
        <v>-3.2400000000000091</v>
      </c>
      <c r="E745" s="30">
        <f t="shared" si="36"/>
        <v>59</v>
      </c>
      <c r="F745" s="31">
        <f t="shared" si="38"/>
        <v>34</v>
      </c>
    </row>
    <row r="746" spans="1:6" ht="15" thickBot="1" x14ac:dyDescent="0.35">
      <c r="A746" s="34">
        <v>0.12488425925925926</v>
      </c>
      <c r="B746" s="35">
        <v>67.099999999999994</v>
      </c>
      <c r="C746" s="36">
        <v>0.40300000000000002</v>
      </c>
      <c r="D746" s="37">
        <f t="shared" si="37"/>
        <v>-3.2400000000000091</v>
      </c>
      <c r="E746" s="30">
        <f t="shared" si="36"/>
        <v>59</v>
      </c>
      <c r="F746" s="31">
        <f t="shared" si="38"/>
        <v>34</v>
      </c>
    </row>
    <row r="747" spans="1:6" ht="15" thickBot="1" x14ac:dyDescent="0.35">
      <c r="A747" s="34">
        <v>0.12490740740740741</v>
      </c>
      <c r="B747" s="35">
        <v>67.099999999999994</v>
      </c>
      <c r="C747" s="36">
        <v>0.40400000000000003</v>
      </c>
      <c r="D747" s="37">
        <f t="shared" si="37"/>
        <v>-3.2400000000000091</v>
      </c>
      <c r="E747" s="30">
        <f t="shared" si="36"/>
        <v>59</v>
      </c>
      <c r="F747" s="31">
        <f t="shared" si="38"/>
        <v>34</v>
      </c>
    </row>
    <row r="748" spans="1:6" ht="15" thickBot="1" x14ac:dyDescent="0.35">
      <c r="A748" s="34">
        <v>0.12495370370370369</v>
      </c>
      <c r="B748" s="35">
        <v>67.099999999999994</v>
      </c>
      <c r="C748" s="36">
        <v>0.40400000000000003</v>
      </c>
      <c r="D748" s="37">
        <f t="shared" si="37"/>
        <v>-3.2400000000000091</v>
      </c>
      <c r="E748" s="30">
        <f t="shared" si="36"/>
        <v>59</v>
      </c>
      <c r="F748" s="31">
        <f t="shared" si="38"/>
        <v>34</v>
      </c>
    </row>
    <row r="749" spans="1:6" ht="15" thickBot="1" x14ac:dyDescent="0.35">
      <c r="A749" s="34">
        <v>0.12497685185185185</v>
      </c>
      <c r="B749" s="35">
        <v>67.099999999999994</v>
      </c>
      <c r="C749" s="36">
        <v>0.40400000000000003</v>
      </c>
      <c r="D749" s="37">
        <f t="shared" si="37"/>
        <v>-3.2400000000000091</v>
      </c>
      <c r="E749" s="30">
        <f t="shared" si="36"/>
        <v>59</v>
      </c>
      <c r="F749" s="31">
        <f t="shared" si="38"/>
        <v>34</v>
      </c>
    </row>
    <row r="750" spans="1:6" ht="15" thickBot="1" x14ac:dyDescent="0.35">
      <c r="A750" s="34">
        <v>0.12502314814814816</v>
      </c>
      <c r="B750" s="35">
        <v>67.099999999999994</v>
      </c>
      <c r="C750" s="36">
        <v>0.40500000000000003</v>
      </c>
      <c r="D750" s="37">
        <f t="shared" si="37"/>
        <v>-3.2400000000000091</v>
      </c>
      <c r="E750" s="30">
        <f t="shared" si="36"/>
        <v>0</v>
      </c>
      <c r="F750" s="31">
        <v>35</v>
      </c>
    </row>
    <row r="751" spans="1:6" ht="15" thickBot="1" x14ac:dyDescent="0.35">
      <c r="A751" s="34">
        <v>0.12504629629629629</v>
      </c>
      <c r="B751" s="35">
        <v>67.099999999999994</v>
      </c>
      <c r="C751" s="36">
        <v>0.40400000000000003</v>
      </c>
      <c r="D751" s="37">
        <f t="shared" si="37"/>
        <v>-3.2400000000000091</v>
      </c>
      <c r="E751" s="30">
        <f t="shared" si="36"/>
        <v>0</v>
      </c>
      <c r="F751" s="31">
        <v>35</v>
      </c>
    </row>
    <row r="752" spans="1:6" ht="15" thickBot="1" x14ac:dyDescent="0.35">
      <c r="A752" s="34">
        <v>0.12506944444444443</v>
      </c>
      <c r="B752" s="35">
        <v>67.099999999999994</v>
      </c>
      <c r="C752" s="36">
        <v>0.40400000000000003</v>
      </c>
      <c r="D752" s="37">
        <f t="shared" si="37"/>
        <v>-3.2400000000000091</v>
      </c>
      <c r="E752" s="30">
        <f t="shared" si="36"/>
        <v>0</v>
      </c>
      <c r="F752" s="31">
        <v>35</v>
      </c>
    </row>
    <row r="753" spans="1:6" ht="15" thickBot="1" x14ac:dyDescent="0.35">
      <c r="A753" s="34">
        <v>0.12510416666666666</v>
      </c>
      <c r="B753" s="35">
        <v>67.099999999999994</v>
      </c>
      <c r="C753" s="36">
        <v>0.40500000000000003</v>
      </c>
      <c r="D753" s="37">
        <f t="shared" si="37"/>
        <v>-3.2400000000000091</v>
      </c>
      <c r="E753" s="30">
        <f t="shared" si="36"/>
        <v>0</v>
      </c>
      <c r="F753" s="31">
        <v>35</v>
      </c>
    </row>
    <row r="754" spans="1:6" ht="15" thickBot="1" x14ac:dyDescent="0.35">
      <c r="A754" s="34">
        <v>0.12515046296296298</v>
      </c>
      <c r="B754" s="35">
        <v>67.099999999999994</v>
      </c>
      <c r="C754" s="36">
        <v>0.40600000000000003</v>
      </c>
      <c r="D754" s="37">
        <f t="shared" si="37"/>
        <v>-3.2400000000000091</v>
      </c>
      <c r="E754" s="30">
        <f t="shared" si="36"/>
        <v>0</v>
      </c>
      <c r="F754" s="31">
        <v>35</v>
      </c>
    </row>
    <row r="755" spans="1:6" ht="15" thickBot="1" x14ac:dyDescent="0.35">
      <c r="A755" s="34">
        <v>0.12517361111111111</v>
      </c>
      <c r="B755" s="35">
        <v>67.099999999999994</v>
      </c>
      <c r="C755" s="36">
        <v>0.40600000000000003</v>
      </c>
      <c r="D755" s="37">
        <f t="shared" si="37"/>
        <v>-3.2400000000000091</v>
      </c>
      <c r="E755" s="30">
        <f t="shared" si="36"/>
        <v>0</v>
      </c>
      <c r="F755" s="31">
        <v>35</v>
      </c>
    </row>
    <row r="756" spans="1:6" ht="15" thickBot="1" x14ac:dyDescent="0.35">
      <c r="A756" s="34">
        <v>0.12519675925925924</v>
      </c>
      <c r="B756" s="35">
        <v>67.099999999999994</v>
      </c>
      <c r="C756" s="36">
        <v>0.40699999999999997</v>
      </c>
      <c r="D756" s="37">
        <f t="shared" si="37"/>
        <v>-3.2400000000000091</v>
      </c>
      <c r="E756" s="30">
        <f t="shared" si="36"/>
        <v>0</v>
      </c>
      <c r="F756" s="31">
        <v>35</v>
      </c>
    </row>
    <row r="757" spans="1:6" ht="15" thickBot="1" x14ac:dyDescent="0.35">
      <c r="A757" s="34">
        <v>0.12524305555555557</v>
      </c>
      <c r="B757" s="35">
        <v>67.099999999999994</v>
      </c>
      <c r="C757" s="36">
        <v>0.40699999999999997</v>
      </c>
      <c r="D757" s="37">
        <f t="shared" si="37"/>
        <v>-3.2400000000000091</v>
      </c>
      <c r="E757" s="30">
        <f t="shared" si="36"/>
        <v>0</v>
      </c>
      <c r="F757" s="31">
        <v>35</v>
      </c>
    </row>
    <row r="758" spans="1:6" ht="15" thickBot="1" x14ac:dyDescent="0.35">
      <c r="A758" s="34">
        <v>0.12528935185185186</v>
      </c>
      <c r="B758" s="35">
        <v>67.099999999999994</v>
      </c>
      <c r="C758" s="36">
        <v>0.40699999999999997</v>
      </c>
      <c r="D758" s="37">
        <f t="shared" si="37"/>
        <v>-3.2400000000000091</v>
      </c>
      <c r="E758" s="30">
        <f t="shared" si="36"/>
        <v>0</v>
      </c>
      <c r="F758" s="31">
        <v>35</v>
      </c>
    </row>
    <row r="759" spans="1:6" ht="15" thickBot="1" x14ac:dyDescent="0.35">
      <c r="A759" s="34">
        <v>0.12533564814814815</v>
      </c>
      <c r="B759" s="35">
        <v>67.099999999999994</v>
      </c>
      <c r="C759" s="36">
        <v>0.40699999999999997</v>
      </c>
      <c r="D759" s="37">
        <f t="shared" si="37"/>
        <v>-3.2400000000000091</v>
      </c>
      <c r="E759" s="30">
        <f t="shared" si="36"/>
        <v>0</v>
      </c>
      <c r="F759" s="31">
        <v>35</v>
      </c>
    </row>
    <row r="760" spans="1:6" ht="15" thickBot="1" x14ac:dyDescent="0.35">
      <c r="A760" s="34">
        <v>0.12535879629629629</v>
      </c>
      <c r="B760" s="35">
        <v>67.099999999999994</v>
      </c>
      <c r="C760" s="36">
        <v>0.40799999999999997</v>
      </c>
      <c r="D760" s="37">
        <f t="shared" si="37"/>
        <v>-3.2400000000000091</v>
      </c>
      <c r="E760" s="30">
        <f t="shared" si="36"/>
        <v>0</v>
      </c>
      <c r="F760" s="31">
        <v>35</v>
      </c>
    </row>
    <row r="761" spans="1:6" ht="15" thickBot="1" x14ac:dyDescent="0.35">
      <c r="A761" s="34">
        <v>0.12540509259259261</v>
      </c>
      <c r="B761" s="35">
        <v>67.28</v>
      </c>
      <c r="C761" s="36">
        <v>0.40899999999999997</v>
      </c>
      <c r="D761" s="37">
        <f t="shared" si="37"/>
        <v>-3.0600000000000023</v>
      </c>
      <c r="E761" s="30">
        <f t="shared" si="36"/>
        <v>0</v>
      </c>
      <c r="F761" s="31">
        <v>35</v>
      </c>
    </row>
    <row r="762" spans="1:6" ht="15" thickBot="1" x14ac:dyDescent="0.35">
      <c r="A762" s="34">
        <v>0.12545138888888888</v>
      </c>
      <c r="B762" s="35">
        <v>67.099999999999994</v>
      </c>
      <c r="C762" s="36">
        <v>0.41</v>
      </c>
      <c r="D762" s="37">
        <f t="shared" si="37"/>
        <v>-3.2400000000000091</v>
      </c>
      <c r="E762" s="30">
        <f t="shared" si="36"/>
        <v>0</v>
      </c>
      <c r="F762" s="31">
        <v>35</v>
      </c>
    </row>
    <row r="763" spans="1:6" ht="15" thickBot="1" x14ac:dyDescent="0.35">
      <c r="A763" s="34">
        <v>0.1254976851851852</v>
      </c>
      <c r="B763" s="35">
        <v>67.28</v>
      </c>
      <c r="C763" s="36">
        <v>0.41099999999999998</v>
      </c>
      <c r="D763" s="37">
        <f t="shared" si="37"/>
        <v>-3.0600000000000023</v>
      </c>
      <c r="E763" s="30">
        <f t="shared" si="36"/>
        <v>0</v>
      </c>
      <c r="F763" s="31">
        <v>35</v>
      </c>
    </row>
    <row r="764" spans="1:6" ht="15" thickBot="1" x14ac:dyDescent="0.35">
      <c r="A764" s="34">
        <v>0.12552083333333333</v>
      </c>
      <c r="B764" s="35">
        <v>67.28</v>
      </c>
      <c r="C764" s="36">
        <v>0.41099999999999998</v>
      </c>
      <c r="D764" s="37">
        <f t="shared" si="37"/>
        <v>-3.0600000000000023</v>
      </c>
      <c r="E764" s="30">
        <f t="shared" si="36"/>
        <v>0</v>
      </c>
      <c r="F764" s="31">
        <v>35</v>
      </c>
    </row>
    <row r="765" spans="1:6" ht="15" thickBot="1" x14ac:dyDescent="0.35">
      <c r="A765" s="34">
        <v>0.12554398148148146</v>
      </c>
      <c r="B765" s="35">
        <v>67.28</v>
      </c>
      <c r="C765" s="36">
        <v>0.41099999999999998</v>
      </c>
      <c r="D765" s="37">
        <f t="shared" si="37"/>
        <v>-3.0600000000000023</v>
      </c>
      <c r="E765" s="30">
        <f t="shared" si="36"/>
        <v>0</v>
      </c>
      <c r="F765" s="31">
        <v>35</v>
      </c>
    </row>
    <row r="766" spans="1:6" ht="15" thickBot="1" x14ac:dyDescent="0.35">
      <c r="A766" s="34">
        <v>0.12556712962962963</v>
      </c>
      <c r="B766" s="35">
        <v>67.28</v>
      </c>
      <c r="C766" s="36">
        <v>0.41099999999999998</v>
      </c>
      <c r="D766" s="37">
        <f t="shared" si="37"/>
        <v>-3.0600000000000023</v>
      </c>
      <c r="E766" s="30">
        <f t="shared" si="36"/>
        <v>0</v>
      </c>
      <c r="F766" s="31">
        <v>35</v>
      </c>
    </row>
    <row r="767" spans="1:6" ht="15" thickBot="1" x14ac:dyDescent="0.35">
      <c r="A767" s="34">
        <v>0.12559027777777779</v>
      </c>
      <c r="B767" s="35">
        <v>67.28</v>
      </c>
      <c r="C767" s="36">
        <v>0.41199999999999998</v>
      </c>
      <c r="D767" s="37">
        <f t="shared" si="37"/>
        <v>-3.0600000000000023</v>
      </c>
      <c r="E767" s="30">
        <f t="shared" si="36"/>
        <v>0</v>
      </c>
      <c r="F767" s="31">
        <v>35</v>
      </c>
    </row>
    <row r="768" spans="1:6" ht="15" thickBot="1" x14ac:dyDescent="0.35">
      <c r="A768" s="34">
        <v>0.12561342592592592</v>
      </c>
      <c r="B768" s="35">
        <v>67.28</v>
      </c>
      <c r="C768" s="36">
        <v>0.41199999999999998</v>
      </c>
      <c r="D768" s="37">
        <f t="shared" si="37"/>
        <v>-3.0600000000000023</v>
      </c>
      <c r="E768" s="30">
        <f t="shared" si="36"/>
        <v>0</v>
      </c>
      <c r="F768" s="31">
        <v>35</v>
      </c>
    </row>
    <row r="769" spans="1:6" ht="15" thickBot="1" x14ac:dyDescent="0.35">
      <c r="A769" s="34">
        <v>0.12563657407407408</v>
      </c>
      <c r="B769" s="35">
        <v>67.28</v>
      </c>
      <c r="C769" s="36">
        <v>0.41299999999999998</v>
      </c>
      <c r="D769" s="37">
        <f t="shared" si="37"/>
        <v>-3.0600000000000023</v>
      </c>
      <c r="E769" s="30">
        <f t="shared" si="36"/>
        <v>0</v>
      </c>
      <c r="F769" s="31">
        <v>35</v>
      </c>
    </row>
    <row r="770" spans="1:6" ht="15" thickBot="1" x14ac:dyDescent="0.35">
      <c r="A770" s="34">
        <v>0.12568287037037038</v>
      </c>
      <c r="B770" s="35">
        <v>67.28</v>
      </c>
      <c r="C770" s="36">
        <v>0.41299999999999998</v>
      </c>
      <c r="D770" s="37">
        <f t="shared" si="37"/>
        <v>-3.0600000000000023</v>
      </c>
      <c r="E770" s="30">
        <f t="shared" si="36"/>
        <v>0</v>
      </c>
      <c r="F770" s="31">
        <v>35</v>
      </c>
    </row>
    <row r="771" spans="1:6" ht="15" thickBot="1" x14ac:dyDescent="0.35">
      <c r="A771" s="34">
        <v>0.12570601851851851</v>
      </c>
      <c r="B771" s="35">
        <v>67.28</v>
      </c>
      <c r="C771" s="36">
        <v>0.41399999999999998</v>
      </c>
      <c r="D771" s="37">
        <f t="shared" si="37"/>
        <v>-3.0600000000000023</v>
      </c>
      <c r="E771" s="30">
        <f t="shared" ref="E771:E809" si="39">MINUTE(A771)</f>
        <v>1</v>
      </c>
      <c r="F771" s="31">
        <v>36</v>
      </c>
    </row>
    <row r="772" spans="1:6" ht="15" thickBot="1" x14ac:dyDescent="0.35">
      <c r="A772" s="34">
        <v>0.12572916666666667</v>
      </c>
      <c r="B772" s="35">
        <v>67.28</v>
      </c>
      <c r="C772" s="36">
        <v>0.41399999999999998</v>
      </c>
      <c r="D772" s="37">
        <f t="shared" si="37"/>
        <v>-3.0600000000000023</v>
      </c>
      <c r="E772" s="30">
        <f t="shared" si="39"/>
        <v>1</v>
      </c>
      <c r="F772" s="31">
        <v>36</v>
      </c>
    </row>
    <row r="773" spans="1:6" ht="15" thickBot="1" x14ac:dyDescent="0.35">
      <c r="A773" s="34">
        <v>0.12575231481481483</v>
      </c>
      <c r="B773" s="35">
        <v>67.28</v>
      </c>
      <c r="C773" s="36">
        <v>0.41399999999999998</v>
      </c>
      <c r="D773" s="37">
        <f t="shared" si="37"/>
        <v>-3.0600000000000023</v>
      </c>
      <c r="E773" s="30">
        <f t="shared" si="39"/>
        <v>1</v>
      </c>
      <c r="F773" s="31">
        <v>36</v>
      </c>
    </row>
    <row r="774" spans="1:6" ht="15" thickBot="1" x14ac:dyDescent="0.35">
      <c r="A774" s="34">
        <v>0.12577546296296296</v>
      </c>
      <c r="B774" s="35">
        <v>67.28</v>
      </c>
      <c r="C774" s="36">
        <v>0.41399999999999998</v>
      </c>
      <c r="D774" s="37">
        <f t="shared" si="37"/>
        <v>-3.0600000000000023</v>
      </c>
      <c r="E774" s="30">
        <f t="shared" si="39"/>
        <v>1</v>
      </c>
      <c r="F774" s="31">
        <v>36</v>
      </c>
    </row>
    <row r="775" spans="1:6" ht="15" thickBot="1" x14ac:dyDescent="0.35">
      <c r="A775" s="34">
        <v>0.12582175925925926</v>
      </c>
      <c r="B775" s="35">
        <v>67.28</v>
      </c>
      <c r="C775" s="36">
        <v>0.41399999999999998</v>
      </c>
      <c r="D775" s="37">
        <f t="shared" ref="D775:D809" si="40">B775-$B$2</f>
        <v>-3.0600000000000023</v>
      </c>
      <c r="E775" s="30">
        <f t="shared" si="39"/>
        <v>1</v>
      </c>
      <c r="F775" s="31">
        <v>36</v>
      </c>
    </row>
    <row r="776" spans="1:6" ht="15" thickBot="1" x14ac:dyDescent="0.35">
      <c r="A776" s="34">
        <v>0.12584490740740742</v>
      </c>
      <c r="B776" s="35">
        <v>67.28</v>
      </c>
      <c r="C776" s="36">
        <v>0.41399999999999998</v>
      </c>
      <c r="D776" s="37">
        <f t="shared" si="40"/>
        <v>-3.0600000000000023</v>
      </c>
      <c r="E776" s="30">
        <f t="shared" si="39"/>
        <v>1</v>
      </c>
      <c r="F776" s="31">
        <v>36</v>
      </c>
    </row>
    <row r="777" spans="1:6" ht="15" thickBot="1" x14ac:dyDescent="0.35">
      <c r="A777" s="34">
        <v>0.12586805555555555</v>
      </c>
      <c r="B777" s="35">
        <v>67.28</v>
      </c>
      <c r="C777" s="36">
        <v>0.41299999999999998</v>
      </c>
      <c r="D777" s="37">
        <f t="shared" si="40"/>
        <v>-3.0600000000000023</v>
      </c>
      <c r="E777" s="30">
        <f t="shared" si="39"/>
        <v>1</v>
      </c>
      <c r="F777" s="31">
        <v>36</v>
      </c>
    </row>
    <row r="778" spans="1:6" ht="15" thickBot="1" x14ac:dyDescent="0.35">
      <c r="A778" s="34">
        <v>0.12591435185185185</v>
      </c>
      <c r="B778" s="35">
        <v>67.28</v>
      </c>
      <c r="C778" s="36">
        <v>0.41299999999999998</v>
      </c>
      <c r="D778" s="37">
        <f t="shared" si="40"/>
        <v>-3.0600000000000023</v>
      </c>
      <c r="E778" s="30">
        <f t="shared" si="39"/>
        <v>1</v>
      </c>
      <c r="F778" s="31">
        <v>36</v>
      </c>
    </row>
    <row r="779" spans="1:6" ht="15" thickBot="1" x14ac:dyDescent="0.35">
      <c r="A779" s="34">
        <v>0.12596064814814814</v>
      </c>
      <c r="B779" s="35">
        <v>67.28</v>
      </c>
      <c r="C779" s="36">
        <v>0.41299999999999998</v>
      </c>
      <c r="D779" s="37">
        <f t="shared" si="40"/>
        <v>-3.0600000000000023</v>
      </c>
      <c r="E779" s="30">
        <f t="shared" si="39"/>
        <v>1</v>
      </c>
      <c r="F779" s="31">
        <v>36</v>
      </c>
    </row>
    <row r="780" spans="1:6" ht="15" thickBot="1" x14ac:dyDescent="0.35">
      <c r="A780" s="34">
        <v>0.12600694444444444</v>
      </c>
      <c r="B780" s="35">
        <v>67.28</v>
      </c>
      <c r="C780" s="36">
        <v>0.41199999999999998</v>
      </c>
      <c r="D780" s="37">
        <f t="shared" si="40"/>
        <v>-3.0600000000000023</v>
      </c>
      <c r="E780" s="30">
        <f t="shared" si="39"/>
        <v>1</v>
      </c>
      <c r="F780" s="31">
        <v>36</v>
      </c>
    </row>
    <row r="781" spans="1:6" ht="15" thickBot="1" x14ac:dyDescent="0.35">
      <c r="A781" s="34">
        <v>0.1260300925925926</v>
      </c>
      <c r="B781" s="35">
        <v>67.28</v>
      </c>
      <c r="C781" s="36">
        <v>0.41199999999999998</v>
      </c>
      <c r="D781" s="37">
        <f t="shared" si="40"/>
        <v>-3.0600000000000023</v>
      </c>
      <c r="E781" s="30">
        <f t="shared" si="39"/>
        <v>1</v>
      </c>
      <c r="F781" s="31">
        <v>36</v>
      </c>
    </row>
    <row r="782" spans="1:6" ht="15" thickBot="1" x14ac:dyDescent="0.35">
      <c r="A782" s="34">
        <v>0.12605324074074073</v>
      </c>
      <c r="B782" s="35">
        <v>67.28</v>
      </c>
      <c r="C782" s="36">
        <v>0.41199999999999998</v>
      </c>
      <c r="D782" s="37">
        <f t="shared" si="40"/>
        <v>-3.0600000000000023</v>
      </c>
      <c r="E782" s="30">
        <f t="shared" si="39"/>
        <v>1</v>
      </c>
      <c r="F782" s="31">
        <v>36</v>
      </c>
    </row>
    <row r="783" spans="1:6" ht="15" thickBot="1" x14ac:dyDescent="0.35">
      <c r="A783" s="34">
        <v>0.12607638888888889</v>
      </c>
      <c r="B783" s="35">
        <v>67.28</v>
      </c>
      <c r="C783" s="36">
        <v>0.41199999999999998</v>
      </c>
      <c r="D783" s="37">
        <f t="shared" si="40"/>
        <v>-3.0600000000000023</v>
      </c>
      <c r="E783" s="30">
        <f t="shared" si="39"/>
        <v>1</v>
      </c>
      <c r="F783" s="31">
        <v>36</v>
      </c>
    </row>
    <row r="784" spans="1:6" ht="15" thickBot="1" x14ac:dyDescent="0.35">
      <c r="A784" s="34">
        <v>0.12609953703703705</v>
      </c>
      <c r="B784" s="35">
        <v>67.28</v>
      </c>
      <c r="C784" s="36">
        <v>0.41199999999999998</v>
      </c>
      <c r="D784" s="37">
        <f t="shared" si="40"/>
        <v>-3.0600000000000023</v>
      </c>
      <c r="E784" s="30">
        <f t="shared" si="39"/>
        <v>1</v>
      </c>
      <c r="F784" s="31">
        <v>36</v>
      </c>
    </row>
    <row r="785" spans="1:6" ht="15" thickBot="1" x14ac:dyDescent="0.35">
      <c r="A785" s="34">
        <v>0.12612268518518518</v>
      </c>
      <c r="B785" s="35">
        <v>67.28</v>
      </c>
      <c r="C785" s="36">
        <v>0.41199999999999998</v>
      </c>
      <c r="D785" s="37">
        <f t="shared" si="40"/>
        <v>-3.0600000000000023</v>
      </c>
      <c r="E785" s="30">
        <f t="shared" si="39"/>
        <v>1</v>
      </c>
      <c r="F785" s="31">
        <v>36</v>
      </c>
    </row>
    <row r="786" spans="1:6" ht="15" thickBot="1" x14ac:dyDescent="0.35">
      <c r="A786" s="34">
        <v>0.12614583333333332</v>
      </c>
      <c r="B786" s="35">
        <v>67.28</v>
      </c>
      <c r="C786" s="36">
        <v>0.41199999999999998</v>
      </c>
      <c r="D786" s="37">
        <f t="shared" si="40"/>
        <v>-3.0600000000000023</v>
      </c>
      <c r="E786" s="30">
        <f t="shared" si="39"/>
        <v>1</v>
      </c>
      <c r="F786" s="31">
        <v>36</v>
      </c>
    </row>
    <row r="787" spans="1:6" ht="15" thickBot="1" x14ac:dyDescent="0.35">
      <c r="A787" s="34">
        <v>0.12619212962962964</v>
      </c>
      <c r="B787" s="35">
        <v>67.28</v>
      </c>
      <c r="C787" s="36">
        <v>0.41199999999999998</v>
      </c>
      <c r="D787" s="37">
        <f t="shared" si="40"/>
        <v>-3.0600000000000023</v>
      </c>
      <c r="E787" s="30">
        <f t="shared" si="39"/>
        <v>1</v>
      </c>
      <c r="F787" s="31">
        <v>36</v>
      </c>
    </row>
    <row r="788" spans="1:6" ht="15" thickBot="1" x14ac:dyDescent="0.35">
      <c r="A788" s="34">
        <v>0.12623842592592593</v>
      </c>
      <c r="B788" s="35">
        <v>67.459999999999994</v>
      </c>
      <c r="C788" s="36">
        <v>0.41199999999999998</v>
      </c>
      <c r="D788" s="37">
        <f t="shared" si="40"/>
        <v>-2.8800000000000097</v>
      </c>
      <c r="E788" s="30">
        <f t="shared" si="39"/>
        <v>1</v>
      </c>
      <c r="F788" s="31">
        <v>36</v>
      </c>
    </row>
    <row r="789" spans="1:6" ht="15" thickBot="1" x14ac:dyDescent="0.35">
      <c r="A789" s="34">
        <v>0.12626157407407407</v>
      </c>
      <c r="B789" s="35">
        <v>67.28</v>
      </c>
      <c r="C789" s="36">
        <v>0.41299999999999998</v>
      </c>
      <c r="D789" s="37">
        <f t="shared" si="40"/>
        <v>-3.0600000000000023</v>
      </c>
      <c r="E789" s="30">
        <f t="shared" si="39"/>
        <v>1</v>
      </c>
      <c r="F789" s="31">
        <v>36</v>
      </c>
    </row>
    <row r="790" spans="1:6" ht="15" thickBot="1" x14ac:dyDescent="0.35">
      <c r="A790" s="34">
        <v>0.12630787037037036</v>
      </c>
      <c r="B790" s="35">
        <v>67.28</v>
      </c>
      <c r="C790" s="36">
        <v>0.41199999999999998</v>
      </c>
      <c r="D790" s="37">
        <f t="shared" si="40"/>
        <v>-3.0600000000000023</v>
      </c>
      <c r="E790" s="30">
        <f t="shared" si="39"/>
        <v>1</v>
      </c>
      <c r="F790" s="31">
        <v>36</v>
      </c>
    </row>
    <row r="791" spans="1:6" ht="15" thickBot="1" x14ac:dyDescent="0.35">
      <c r="A791" s="34">
        <v>0.12633101851851852</v>
      </c>
      <c r="B791" s="35">
        <v>67.459999999999994</v>
      </c>
      <c r="C791" s="36">
        <v>0.41299999999999998</v>
      </c>
      <c r="D791" s="37">
        <f t="shared" si="40"/>
        <v>-2.8800000000000097</v>
      </c>
      <c r="E791" s="30">
        <f t="shared" si="39"/>
        <v>1</v>
      </c>
      <c r="F791" s="31">
        <v>36</v>
      </c>
    </row>
    <row r="792" spans="1:6" ht="15" thickBot="1" x14ac:dyDescent="0.35">
      <c r="A792" s="34">
        <v>0.12635416666666668</v>
      </c>
      <c r="B792" s="35">
        <v>67.459999999999994</v>
      </c>
      <c r="C792" s="36">
        <v>0.41299999999999998</v>
      </c>
      <c r="D792" s="37">
        <f t="shared" si="40"/>
        <v>-2.8800000000000097</v>
      </c>
      <c r="E792" s="30">
        <f t="shared" si="39"/>
        <v>1</v>
      </c>
      <c r="F792" s="31">
        <v>36</v>
      </c>
    </row>
    <row r="793" spans="1:6" ht="15" thickBot="1" x14ac:dyDescent="0.35">
      <c r="A793" s="34">
        <v>0.12637731481481482</v>
      </c>
      <c r="B793" s="35">
        <v>67.459999999999994</v>
      </c>
      <c r="C793" s="36">
        <v>0.41299999999999998</v>
      </c>
      <c r="D793" s="37">
        <f t="shared" si="40"/>
        <v>-2.8800000000000097</v>
      </c>
      <c r="E793" s="30">
        <f t="shared" si="39"/>
        <v>1</v>
      </c>
      <c r="F793" s="31">
        <v>36</v>
      </c>
    </row>
    <row r="794" spans="1:6" ht="15" thickBot="1" x14ac:dyDescent="0.35">
      <c r="A794" s="34">
        <v>0.12640046296296295</v>
      </c>
      <c r="B794" s="35">
        <v>67.459999999999994</v>
      </c>
      <c r="C794" s="36">
        <v>0.41299999999999998</v>
      </c>
      <c r="D794" s="37">
        <f t="shared" si="40"/>
        <v>-2.8800000000000097</v>
      </c>
      <c r="E794" s="30">
        <f t="shared" si="39"/>
        <v>2</v>
      </c>
      <c r="F794" s="31">
        <v>37</v>
      </c>
    </row>
    <row r="795" spans="1:6" ht="15" thickBot="1" x14ac:dyDescent="0.35">
      <c r="A795" s="34">
        <v>0.12642361111111111</v>
      </c>
      <c r="B795" s="35">
        <v>67.459999999999994</v>
      </c>
      <c r="C795" s="36">
        <v>0.41399999999999998</v>
      </c>
      <c r="D795" s="37">
        <f t="shared" si="40"/>
        <v>-2.8800000000000097</v>
      </c>
      <c r="E795" s="30">
        <f t="shared" si="39"/>
        <v>2</v>
      </c>
      <c r="F795" s="31">
        <v>37</v>
      </c>
    </row>
    <row r="796" spans="1:6" ht="15" thickBot="1" x14ac:dyDescent="0.35">
      <c r="A796" s="34">
        <v>0.12644675925925927</v>
      </c>
      <c r="B796" s="35">
        <v>67.459999999999994</v>
      </c>
      <c r="C796" s="36">
        <v>0.41399999999999998</v>
      </c>
      <c r="D796" s="37">
        <f t="shared" si="40"/>
        <v>-2.8800000000000097</v>
      </c>
      <c r="E796" s="30">
        <f t="shared" si="39"/>
        <v>2</v>
      </c>
      <c r="F796" s="31">
        <v>37</v>
      </c>
    </row>
    <row r="797" spans="1:6" ht="15" thickBot="1" x14ac:dyDescent="0.35">
      <c r="A797" s="34">
        <v>0.12649305555555554</v>
      </c>
      <c r="B797" s="35">
        <v>67.459999999999994</v>
      </c>
      <c r="C797" s="36">
        <v>0.41399999999999998</v>
      </c>
      <c r="D797" s="37">
        <f t="shared" si="40"/>
        <v>-2.8800000000000097</v>
      </c>
      <c r="E797" s="30">
        <f t="shared" si="39"/>
        <v>2</v>
      </c>
      <c r="F797" s="31">
        <v>37</v>
      </c>
    </row>
    <row r="798" spans="1:6" ht="15" thickBot="1" x14ac:dyDescent="0.35">
      <c r="A798" s="34">
        <v>0.12653935185185186</v>
      </c>
      <c r="B798" s="35">
        <v>67.459999999999994</v>
      </c>
      <c r="C798" s="36">
        <v>0.41399999999999998</v>
      </c>
      <c r="D798" s="37">
        <f t="shared" si="40"/>
        <v>-2.8800000000000097</v>
      </c>
      <c r="E798" s="30">
        <f t="shared" si="39"/>
        <v>2</v>
      </c>
      <c r="F798" s="31">
        <v>37</v>
      </c>
    </row>
    <row r="799" spans="1:6" ht="15" thickBot="1" x14ac:dyDescent="0.35">
      <c r="A799" s="34">
        <v>0.12658564814814816</v>
      </c>
      <c r="B799" s="35">
        <v>67.459999999999994</v>
      </c>
      <c r="C799" s="36">
        <v>0.41499999999999998</v>
      </c>
      <c r="D799" s="37">
        <f t="shared" si="40"/>
        <v>-2.8800000000000097</v>
      </c>
      <c r="E799" s="30">
        <f t="shared" si="39"/>
        <v>2</v>
      </c>
      <c r="F799" s="31">
        <v>37</v>
      </c>
    </row>
    <row r="800" spans="1:6" ht="15" thickBot="1" x14ac:dyDescent="0.35">
      <c r="A800" s="34">
        <v>0.12660879629629629</v>
      </c>
      <c r="B800" s="35">
        <v>67.459999999999994</v>
      </c>
      <c r="C800" s="36">
        <v>0.41499999999999998</v>
      </c>
      <c r="D800" s="37">
        <f t="shared" si="40"/>
        <v>-2.8800000000000097</v>
      </c>
      <c r="E800" s="30">
        <f t="shared" si="39"/>
        <v>2</v>
      </c>
      <c r="F800" s="31">
        <v>37</v>
      </c>
    </row>
    <row r="801" spans="1:6" ht="15" thickBot="1" x14ac:dyDescent="0.35">
      <c r="A801" s="34">
        <v>0.12665509259259258</v>
      </c>
      <c r="B801" s="35">
        <v>67.459999999999994</v>
      </c>
      <c r="C801" s="36">
        <v>0.41599999999999998</v>
      </c>
      <c r="D801" s="37">
        <f t="shared" si="40"/>
        <v>-2.8800000000000097</v>
      </c>
      <c r="E801" s="30">
        <f t="shared" si="39"/>
        <v>2</v>
      </c>
      <c r="F801" s="31">
        <v>37</v>
      </c>
    </row>
    <row r="802" spans="1:6" ht="15" thickBot="1" x14ac:dyDescent="0.35">
      <c r="A802" s="34">
        <v>0.12825231481481483</v>
      </c>
      <c r="B802" s="35">
        <v>67.459999999999994</v>
      </c>
      <c r="C802" s="36">
        <v>0.41599999999999998</v>
      </c>
      <c r="D802" s="37">
        <f t="shared" si="40"/>
        <v>-2.8800000000000097</v>
      </c>
      <c r="E802" s="30">
        <f t="shared" si="39"/>
        <v>4</v>
      </c>
      <c r="F802" s="31">
        <v>38</v>
      </c>
    </row>
    <row r="803" spans="1:6" ht="15" thickBot="1" x14ac:dyDescent="0.35">
      <c r="A803" s="34">
        <v>0.12827546296296297</v>
      </c>
      <c r="B803" s="35">
        <v>67.459999999999994</v>
      </c>
      <c r="C803" s="36">
        <v>0.41699999999999998</v>
      </c>
      <c r="D803" s="37">
        <f t="shared" si="40"/>
        <v>-2.8800000000000097</v>
      </c>
      <c r="E803" s="30">
        <f t="shared" si="39"/>
        <v>4</v>
      </c>
      <c r="F803" s="31">
        <v>38</v>
      </c>
    </row>
    <row r="804" spans="1:6" ht="15" thickBot="1" x14ac:dyDescent="0.35">
      <c r="A804" s="34">
        <v>0.1282986111111111</v>
      </c>
      <c r="B804" s="35">
        <v>67.459999999999994</v>
      </c>
      <c r="C804" s="36">
        <v>0.41699999999999998</v>
      </c>
      <c r="D804" s="37">
        <f t="shared" si="40"/>
        <v>-2.8800000000000097</v>
      </c>
      <c r="E804" s="30">
        <f t="shared" si="39"/>
        <v>4</v>
      </c>
      <c r="F804" s="31">
        <v>38</v>
      </c>
    </row>
    <row r="805" spans="1:6" ht="15" thickBot="1" x14ac:dyDescent="0.35">
      <c r="A805" s="34">
        <v>0.12834490740740742</v>
      </c>
      <c r="B805" s="35">
        <v>67.459999999999994</v>
      </c>
      <c r="C805" s="36">
        <v>0.41799999999999998</v>
      </c>
      <c r="D805" s="37">
        <f t="shared" si="40"/>
        <v>-2.8800000000000097</v>
      </c>
      <c r="E805" s="30">
        <f t="shared" si="39"/>
        <v>4</v>
      </c>
      <c r="F805" s="31">
        <v>38</v>
      </c>
    </row>
    <row r="806" spans="1:6" ht="15" thickBot="1" x14ac:dyDescent="0.35">
      <c r="A806" s="34">
        <v>0.12839120370370369</v>
      </c>
      <c r="B806" s="35">
        <v>67.459999999999994</v>
      </c>
      <c r="C806" s="36">
        <v>0.41899999999999998</v>
      </c>
      <c r="D806" s="37">
        <f t="shared" si="40"/>
        <v>-2.8800000000000097</v>
      </c>
      <c r="E806" s="30">
        <f t="shared" si="39"/>
        <v>4</v>
      </c>
      <c r="F806" s="31">
        <v>38</v>
      </c>
    </row>
    <row r="807" spans="1:6" ht="15" thickBot="1" x14ac:dyDescent="0.35">
      <c r="A807" s="34">
        <v>0.12843750000000001</v>
      </c>
      <c r="B807" s="35">
        <v>67.459999999999994</v>
      </c>
      <c r="C807" s="36">
        <v>0.42</v>
      </c>
      <c r="D807" s="37">
        <f t="shared" si="40"/>
        <v>-2.8800000000000097</v>
      </c>
      <c r="E807" s="30">
        <f t="shared" si="39"/>
        <v>4</v>
      </c>
      <c r="F807" s="31">
        <v>38</v>
      </c>
    </row>
    <row r="808" spans="1:6" ht="15" thickBot="1" x14ac:dyDescent="0.35">
      <c r="A808" s="34">
        <v>0.12846064814814814</v>
      </c>
      <c r="B808" s="35">
        <v>67.459999999999994</v>
      </c>
      <c r="C808" s="36">
        <v>0.42</v>
      </c>
      <c r="D808" s="37">
        <f t="shared" si="40"/>
        <v>-2.8800000000000097</v>
      </c>
      <c r="E808" s="30">
        <f t="shared" si="39"/>
        <v>4</v>
      </c>
      <c r="F808" s="31">
        <v>38</v>
      </c>
    </row>
    <row r="809" spans="1:6" ht="15" thickBot="1" x14ac:dyDescent="0.35">
      <c r="A809" s="34">
        <v>0.1284837962962963</v>
      </c>
      <c r="B809" s="35">
        <v>67.459999999999994</v>
      </c>
      <c r="C809" s="36">
        <v>0.42099999999999999</v>
      </c>
      <c r="D809" s="37">
        <f t="shared" si="40"/>
        <v>-2.8800000000000097</v>
      </c>
      <c r="E809" s="30">
        <f t="shared" si="39"/>
        <v>5</v>
      </c>
      <c r="F809" s="31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BCAFD-0671-4BC7-B760-E93F4B59B87E}">
  <dimension ref="A1:Q813"/>
  <sheetViews>
    <sheetView topLeftCell="A18" workbookViewId="0">
      <selection activeCell="L2" sqref="L2:L43"/>
    </sheetView>
  </sheetViews>
  <sheetFormatPr defaultRowHeight="14.4" x14ac:dyDescent="0.3"/>
  <cols>
    <col min="1" max="1" width="8.44140625" customWidth="1"/>
    <col min="2" max="2" width="16.77734375" customWidth="1"/>
    <col min="3" max="3" width="12.5546875" customWidth="1"/>
    <col min="4" max="4" width="23.5546875" customWidth="1"/>
    <col min="5" max="5" width="9.109375" hidden="1" customWidth="1"/>
    <col min="6" max="6" width="19.33203125" customWidth="1"/>
    <col min="7" max="7" width="11.33203125" customWidth="1"/>
    <col min="8" max="8" width="10.44140625" customWidth="1"/>
    <col min="10" max="10" width="8.21875" customWidth="1"/>
    <col min="11" max="11" width="16.5546875" customWidth="1"/>
    <col min="12" max="12" width="10.44140625" customWidth="1"/>
    <col min="13" max="13" width="23.6640625" customWidth="1"/>
    <col min="14" max="14" width="8.5546875" hidden="1" customWidth="1"/>
    <col min="15" max="15" width="16.77734375" customWidth="1"/>
  </cols>
  <sheetData>
    <row r="1" spans="1:17" s="11" customFormat="1" ht="28.8" thickBot="1" x14ac:dyDescent="0.35">
      <c r="A1" s="49" t="s">
        <v>0</v>
      </c>
      <c r="B1" s="50" t="s">
        <v>2</v>
      </c>
      <c r="C1" s="51" t="s">
        <v>1</v>
      </c>
      <c r="D1" s="52" t="s">
        <v>25</v>
      </c>
      <c r="E1" s="53" t="s">
        <v>3</v>
      </c>
      <c r="F1" s="53" t="s">
        <v>4</v>
      </c>
      <c r="G1" s="54" t="s">
        <v>20</v>
      </c>
      <c r="H1" s="55"/>
      <c r="I1" s="56"/>
      <c r="J1" s="49" t="s">
        <v>0</v>
      </c>
      <c r="K1" s="50" t="s">
        <v>2</v>
      </c>
      <c r="L1" s="51" t="s">
        <v>1</v>
      </c>
      <c r="M1" s="52" t="s">
        <v>25</v>
      </c>
      <c r="N1" s="53" t="s">
        <v>3</v>
      </c>
      <c r="O1" s="53" t="s">
        <v>4</v>
      </c>
      <c r="P1" s="54" t="s">
        <v>20</v>
      </c>
      <c r="Q1" s="13"/>
    </row>
    <row r="2" spans="1:17" ht="15" thickBot="1" x14ac:dyDescent="0.35">
      <c r="A2" s="27">
        <v>0.74984918981481474</v>
      </c>
      <c r="B2" s="28">
        <v>70.88</v>
      </c>
      <c r="C2" s="26">
        <v>0.35899999999999999</v>
      </c>
      <c r="D2" s="29">
        <f t="shared" ref="D2:D43" si="0">B2-$B$2</f>
        <v>0</v>
      </c>
      <c r="E2" s="30">
        <f>MINUTE(A2+1)</f>
        <v>59</v>
      </c>
      <c r="F2" s="31">
        <v>0</v>
      </c>
      <c r="G2" s="30" t="s">
        <v>24</v>
      </c>
      <c r="H2" s="32"/>
      <c r="I2" s="33"/>
      <c r="J2" s="34">
        <v>0.71993062499999994</v>
      </c>
      <c r="K2" s="35">
        <v>70.34</v>
      </c>
      <c r="L2" s="36">
        <v>0.23899999999999999</v>
      </c>
      <c r="M2" s="37">
        <f>K2-$K$2</f>
        <v>0</v>
      </c>
      <c r="N2" s="30">
        <f>MINUTE(J2+1)</f>
        <v>16</v>
      </c>
      <c r="O2" s="31">
        <v>0</v>
      </c>
      <c r="P2" s="30" t="s">
        <v>19</v>
      </c>
      <c r="Q2" s="16"/>
    </row>
    <row r="3" spans="1:17" ht="15" thickBot="1" x14ac:dyDescent="0.35">
      <c r="A3" s="27">
        <v>0.75054430555555562</v>
      </c>
      <c r="B3" s="28">
        <v>70.88</v>
      </c>
      <c r="C3" s="26">
        <v>0.35599999999999998</v>
      </c>
      <c r="D3" s="29">
        <f t="shared" si="0"/>
        <v>0</v>
      </c>
      <c r="E3" s="30">
        <f t="shared" ref="E3:E43" si="1">MINUTE(A3)</f>
        <v>0</v>
      </c>
      <c r="F3" s="31">
        <v>1</v>
      </c>
      <c r="G3" s="33"/>
      <c r="H3" s="33"/>
      <c r="I3" s="33"/>
      <c r="J3" s="34">
        <v>0.72016759259259266</v>
      </c>
      <c r="K3" s="35">
        <v>70.34</v>
      </c>
      <c r="L3" s="36">
        <v>0.248</v>
      </c>
      <c r="M3" s="37">
        <f>K3-$K$2</f>
        <v>0</v>
      </c>
      <c r="N3" s="30">
        <f t="shared" ref="N3:N43" si="2">MINUTE(J3)</f>
        <v>17</v>
      </c>
      <c r="O3" s="31">
        <v>1</v>
      </c>
      <c r="P3" s="33"/>
    </row>
    <row r="4" spans="1:17" ht="15" thickBot="1" x14ac:dyDescent="0.35">
      <c r="A4" s="27">
        <v>0.75193447916666667</v>
      </c>
      <c r="B4" s="28">
        <v>70.88</v>
      </c>
      <c r="C4" s="26">
        <v>0.36399999999999999</v>
      </c>
      <c r="D4" s="29">
        <f t="shared" si="0"/>
        <v>0</v>
      </c>
      <c r="E4" s="30">
        <f t="shared" si="1"/>
        <v>2</v>
      </c>
      <c r="F4" s="31">
        <v>2</v>
      </c>
      <c r="G4" s="33"/>
      <c r="H4" s="33"/>
      <c r="I4" s="33"/>
      <c r="J4" s="34">
        <v>0.72086248842592593</v>
      </c>
      <c r="K4" s="35">
        <v>70.34</v>
      </c>
      <c r="L4" s="36">
        <v>0.248</v>
      </c>
      <c r="M4" s="37">
        <f>K4-$K$2</f>
        <v>0</v>
      </c>
      <c r="N4" s="30">
        <f t="shared" si="2"/>
        <v>18</v>
      </c>
      <c r="O4" s="31">
        <v>2</v>
      </c>
      <c r="P4" s="33"/>
    </row>
    <row r="5" spans="1:17" ht="15" thickBot="1" x14ac:dyDescent="0.35">
      <c r="A5" s="27">
        <v>0.7526294907407407</v>
      </c>
      <c r="B5" s="28">
        <v>70.88</v>
      </c>
      <c r="C5" s="26">
        <v>0.379</v>
      </c>
      <c r="D5" s="29">
        <f t="shared" si="0"/>
        <v>0</v>
      </c>
      <c r="E5" s="30">
        <f t="shared" si="1"/>
        <v>3</v>
      </c>
      <c r="F5" s="31">
        <v>3</v>
      </c>
      <c r="G5" s="33"/>
      <c r="H5" s="33"/>
      <c r="I5" s="33"/>
      <c r="J5" s="34">
        <v>0.72155755787037046</v>
      </c>
      <c r="K5" s="35">
        <v>70.52</v>
      </c>
      <c r="L5" s="36">
        <v>0.27400000000000002</v>
      </c>
      <c r="M5" s="37">
        <f>K5-$K$2</f>
        <v>0.17999999999999261</v>
      </c>
      <c r="N5" s="30">
        <f t="shared" si="2"/>
        <v>19</v>
      </c>
      <c r="O5" s="31">
        <v>3</v>
      </c>
      <c r="P5" s="33"/>
    </row>
    <row r="6" spans="1:17" ht="15" thickBot="1" x14ac:dyDescent="0.35">
      <c r="A6" s="27">
        <v>0.75332493055555549</v>
      </c>
      <c r="B6" s="28">
        <v>70.88</v>
      </c>
      <c r="C6" s="26">
        <v>0.35499999999999998</v>
      </c>
      <c r="D6" s="29">
        <f t="shared" si="0"/>
        <v>0</v>
      </c>
      <c r="E6" s="30">
        <f t="shared" si="1"/>
        <v>4</v>
      </c>
      <c r="F6" s="31">
        <v>4</v>
      </c>
      <c r="G6" s="33"/>
      <c r="H6" s="33"/>
      <c r="I6" s="33"/>
      <c r="J6" s="34">
        <v>0.72225277777777774</v>
      </c>
      <c r="K6" s="35">
        <v>70.7</v>
      </c>
      <c r="L6" s="36">
        <v>0.28699999999999998</v>
      </c>
      <c r="M6" s="37">
        <f t="shared" ref="M6:M43" si="3">K6-$K$2</f>
        <v>0.35999999999999943</v>
      </c>
      <c r="N6" s="30">
        <f t="shared" si="2"/>
        <v>20</v>
      </c>
      <c r="O6" s="31">
        <v>4</v>
      </c>
      <c r="P6" s="33"/>
    </row>
    <row r="7" spans="1:17" ht="15" thickBot="1" x14ac:dyDescent="0.35">
      <c r="A7" s="27">
        <v>0.75401956018518523</v>
      </c>
      <c r="B7" s="28">
        <v>70.88</v>
      </c>
      <c r="C7" s="26">
        <v>0.35899999999999999</v>
      </c>
      <c r="D7" s="29">
        <f t="shared" si="0"/>
        <v>0</v>
      </c>
      <c r="E7" s="30">
        <f t="shared" si="1"/>
        <v>5</v>
      </c>
      <c r="F7" s="31">
        <v>5</v>
      </c>
      <c r="G7" s="33"/>
      <c r="H7" s="33"/>
      <c r="I7" s="33"/>
      <c r="J7" s="34">
        <v>0.72294805555555552</v>
      </c>
      <c r="K7" s="35">
        <v>70.88</v>
      </c>
      <c r="L7" s="36">
        <v>0.28899999999999998</v>
      </c>
      <c r="M7" s="37">
        <f t="shared" si="3"/>
        <v>0.53999999999999204</v>
      </c>
      <c r="N7" s="30">
        <f t="shared" si="2"/>
        <v>21</v>
      </c>
      <c r="O7" s="31">
        <v>5</v>
      </c>
      <c r="P7" s="33"/>
    </row>
    <row r="8" spans="1:17" ht="15" thickBot="1" x14ac:dyDescent="0.35">
      <c r="A8" s="27">
        <v>0.75471464120370368</v>
      </c>
      <c r="B8" s="28">
        <v>70.88</v>
      </c>
      <c r="C8" s="26">
        <v>0.35799999999999998</v>
      </c>
      <c r="D8" s="29">
        <f t="shared" si="0"/>
        <v>0</v>
      </c>
      <c r="E8" s="30">
        <f t="shared" si="1"/>
        <v>6</v>
      </c>
      <c r="F8" s="31">
        <v>6</v>
      </c>
      <c r="G8" s="33"/>
      <c r="H8" s="33"/>
      <c r="I8" s="33"/>
      <c r="J8" s="34">
        <v>0.72364309027777773</v>
      </c>
      <c r="K8" s="35">
        <v>70.88</v>
      </c>
      <c r="L8" s="36">
        <v>0.28499999999999998</v>
      </c>
      <c r="M8" s="37">
        <f t="shared" si="3"/>
        <v>0.53999999999999204</v>
      </c>
      <c r="N8" s="30">
        <f t="shared" si="2"/>
        <v>22</v>
      </c>
      <c r="O8" s="31">
        <v>6</v>
      </c>
      <c r="P8" s="33"/>
    </row>
    <row r="9" spans="1:17" ht="15" thickBot="1" x14ac:dyDescent="0.35">
      <c r="A9" s="27">
        <v>0.75540996527777782</v>
      </c>
      <c r="B9" s="28">
        <v>70.88</v>
      </c>
      <c r="C9" s="26">
        <v>0.35599999999999998</v>
      </c>
      <c r="D9" s="29">
        <f t="shared" si="0"/>
        <v>0</v>
      </c>
      <c r="E9" s="30">
        <f t="shared" si="1"/>
        <v>7</v>
      </c>
      <c r="F9" s="31">
        <v>7</v>
      </c>
      <c r="G9" s="33"/>
      <c r="H9" s="33"/>
      <c r="I9" s="33"/>
      <c r="J9" s="34">
        <v>0.72433783564814813</v>
      </c>
      <c r="K9" s="35">
        <v>71.06</v>
      </c>
      <c r="L9" s="36">
        <v>0.31</v>
      </c>
      <c r="M9" s="37">
        <f t="shared" si="3"/>
        <v>0.71999999999999886</v>
      </c>
      <c r="N9" s="30">
        <f t="shared" si="2"/>
        <v>23</v>
      </c>
      <c r="O9" s="31">
        <v>7</v>
      </c>
      <c r="P9" s="33"/>
    </row>
    <row r="10" spans="1:17" ht="15" thickBot="1" x14ac:dyDescent="0.35">
      <c r="A10" s="27">
        <v>0.75610506944444433</v>
      </c>
      <c r="B10" s="28">
        <v>70.88</v>
      </c>
      <c r="C10" s="26">
        <v>0.34899999999999998</v>
      </c>
      <c r="D10" s="29">
        <f t="shared" si="0"/>
        <v>0</v>
      </c>
      <c r="E10" s="30">
        <f t="shared" si="1"/>
        <v>8</v>
      </c>
      <c r="F10" s="31">
        <v>8</v>
      </c>
      <c r="G10" s="33"/>
      <c r="H10" s="33"/>
      <c r="I10" s="33"/>
      <c r="J10" s="34">
        <v>0.7250330439814815</v>
      </c>
      <c r="K10" s="35">
        <v>71.06</v>
      </c>
      <c r="L10" s="36">
        <v>0.316</v>
      </c>
      <c r="M10" s="37">
        <f t="shared" si="3"/>
        <v>0.71999999999999886</v>
      </c>
      <c r="N10" s="30">
        <f t="shared" si="2"/>
        <v>24</v>
      </c>
      <c r="O10" s="31">
        <v>8</v>
      </c>
      <c r="P10" s="33"/>
    </row>
    <row r="11" spans="1:17" ht="15" thickBot="1" x14ac:dyDescent="0.35">
      <c r="A11" s="27">
        <v>0.75680031249999991</v>
      </c>
      <c r="B11" s="28">
        <v>70.88</v>
      </c>
      <c r="C11" s="26">
        <v>0.35699999999999998</v>
      </c>
      <c r="D11" s="29">
        <f t="shared" si="0"/>
        <v>0</v>
      </c>
      <c r="E11" s="30">
        <f t="shared" si="1"/>
        <v>9</v>
      </c>
      <c r="F11" s="31">
        <v>9</v>
      </c>
      <c r="G11" s="33"/>
      <c r="H11" s="33"/>
      <c r="I11" s="33"/>
      <c r="J11" s="34">
        <v>0.72572837962962966</v>
      </c>
      <c r="K11" s="35">
        <v>71.06</v>
      </c>
      <c r="L11" s="36">
        <v>0.307</v>
      </c>
      <c r="M11" s="37">
        <f t="shared" si="3"/>
        <v>0.71999999999999886</v>
      </c>
      <c r="N11" s="30">
        <f t="shared" si="2"/>
        <v>25</v>
      </c>
      <c r="O11" s="31">
        <v>9</v>
      </c>
      <c r="P11" s="33"/>
    </row>
    <row r="12" spans="1:17" ht="15" thickBot="1" x14ac:dyDescent="0.35">
      <c r="A12" s="27">
        <v>0.7574953703703704</v>
      </c>
      <c r="B12" s="28">
        <v>70.88</v>
      </c>
      <c r="C12" s="26">
        <v>0.36299999999999999</v>
      </c>
      <c r="D12" s="29">
        <f t="shared" si="0"/>
        <v>0</v>
      </c>
      <c r="E12" s="30">
        <f t="shared" si="1"/>
        <v>10</v>
      </c>
      <c r="F12" s="31">
        <v>10</v>
      </c>
      <c r="G12" s="33"/>
      <c r="H12" s="33"/>
      <c r="I12" s="33"/>
      <c r="J12" s="34">
        <v>0.72642339120370369</v>
      </c>
      <c r="K12" s="35">
        <v>71.239999999999995</v>
      </c>
      <c r="L12" s="36">
        <v>0.31</v>
      </c>
      <c r="M12" s="37">
        <f t="shared" si="3"/>
        <v>0.89999999999999147</v>
      </c>
      <c r="N12" s="30">
        <f t="shared" si="2"/>
        <v>26</v>
      </c>
      <c r="O12" s="31">
        <v>10</v>
      </c>
      <c r="P12" s="33"/>
    </row>
    <row r="13" spans="1:17" ht="15" thickBot="1" x14ac:dyDescent="0.35">
      <c r="A13" s="27">
        <v>0.75819017361111118</v>
      </c>
      <c r="B13" s="28">
        <v>70.88</v>
      </c>
      <c r="C13" s="26">
        <v>0.36599999999999999</v>
      </c>
      <c r="D13" s="29">
        <f t="shared" si="0"/>
        <v>0</v>
      </c>
      <c r="E13" s="30">
        <f t="shared" si="1"/>
        <v>11</v>
      </c>
      <c r="F13" s="31">
        <v>11</v>
      </c>
      <c r="G13" s="33"/>
      <c r="H13" s="33"/>
      <c r="I13" s="33"/>
      <c r="J13" s="34">
        <v>0.72711840277777773</v>
      </c>
      <c r="K13" s="35">
        <v>71.239999999999995</v>
      </c>
      <c r="L13" s="36">
        <v>0.32400000000000001</v>
      </c>
      <c r="M13" s="37">
        <f t="shared" si="3"/>
        <v>0.89999999999999147</v>
      </c>
      <c r="N13" s="30">
        <f t="shared" si="2"/>
        <v>27</v>
      </c>
      <c r="O13" s="31">
        <v>11</v>
      </c>
      <c r="P13" s="33"/>
    </row>
    <row r="14" spans="1:17" ht="15" thickBot="1" x14ac:dyDescent="0.35">
      <c r="A14" s="27">
        <v>0.75888542824074079</v>
      </c>
      <c r="B14" s="28">
        <v>70.88</v>
      </c>
      <c r="C14" s="26">
        <v>0.35399999999999998</v>
      </c>
      <c r="D14" s="29">
        <f t="shared" si="0"/>
        <v>0</v>
      </c>
      <c r="E14" s="30">
        <f t="shared" si="1"/>
        <v>12</v>
      </c>
      <c r="F14" s="31">
        <v>12</v>
      </c>
      <c r="G14" s="33"/>
      <c r="H14" s="33"/>
      <c r="I14" s="33"/>
      <c r="J14" s="34">
        <v>0.72781354166666656</v>
      </c>
      <c r="K14" s="35">
        <v>71.239999999999995</v>
      </c>
      <c r="L14" s="36">
        <v>0.313</v>
      </c>
      <c r="M14" s="37">
        <f t="shared" si="3"/>
        <v>0.89999999999999147</v>
      </c>
      <c r="N14" s="30">
        <f t="shared" si="2"/>
        <v>28</v>
      </c>
      <c r="O14" s="31">
        <v>12</v>
      </c>
      <c r="P14" s="33"/>
    </row>
    <row r="15" spans="1:17" ht="15" thickBot="1" x14ac:dyDescent="0.35">
      <c r="A15" s="27">
        <v>0.75958035879629626</v>
      </c>
      <c r="B15" s="28">
        <v>70.88</v>
      </c>
      <c r="C15" s="26">
        <v>0.36</v>
      </c>
      <c r="D15" s="29">
        <f t="shared" si="0"/>
        <v>0</v>
      </c>
      <c r="E15" s="30">
        <f t="shared" si="1"/>
        <v>13</v>
      </c>
      <c r="F15" s="31">
        <v>13</v>
      </c>
      <c r="G15" s="33"/>
      <c r="H15" s="33"/>
      <c r="I15" s="33"/>
      <c r="J15" s="34">
        <v>0.72850869212962965</v>
      </c>
      <c r="K15" s="35">
        <v>71.239999999999995</v>
      </c>
      <c r="L15" s="36">
        <v>0.33600000000000002</v>
      </c>
      <c r="M15" s="37">
        <f t="shared" si="3"/>
        <v>0.89999999999999147</v>
      </c>
      <c r="N15" s="30">
        <f t="shared" si="2"/>
        <v>29</v>
      </c>
      <c r="O15" s="31">
        <v>13</v>
      </c>
      <c r="P15" s="33"/>
    </row>
    <row r="16" spans="1:17" ht="15" thickBot="1" x14ac:dyDescent="0.35">
      <c r="A16" s="27">
        <v>0.76027521990740743</v>
      </c>
      <c r="B16" s="28">
        <v>70.88</v>
      </c>
      <c r="C16" s="26">
        <v>0.36599999999999999</v>
      </c>
      <c r="D16" s="29">
        <f t="shared" si="0"/>
        <v>0</v>
      </c>
      <c r="E16" s="30">
        <f t="shared" si="1"/>
        <v>14</v>
      </c>
      <c r="F16" s="31">
        <v>14</v>
      </c>
      <c r="G16" s="33"/>
      <c r="H16" s="33"/>
      <c r="I16" s="33"/>
      <c r="J16" s="34">
        <v>0.72920371527777783</v>
      </c>
      <c r="K16" s="35">
        <v>71.239999999999995</v>
      </c>
      <c r="L16" s="36">
        <v>0.33500000000000002</v>
      </c>
      <c r="M16" s="37">
        <f t="shared" si="3"/>
        <v>0.89999999999999147</v>
      </c>
      <c r="N16" s="30">
        <f t="shared" si="2"/>
        <v>30</v>
      </c>
      <c r="O16" s="31">
        <v>14</v>
      </c>
      <c r="P16" s="33"/>
    </row>
    <row r="17" spans="1:16" ht="15" thickBot="1" x14ac:dyDescent="0.35">
      <c r="A17" s="27">
        <v>0.760970462962963</v>
      </c>
      <c r="B17" s="28">
        <v>70.88</v>
      </c>
      <c r="C17" s="26">
        <v>0.34799999999999998</v>
      </c>
      <c r="D17" s="29">
        <f t="shared" si="0"/>
        <v>0</v>
      </c>
      <c r="E17" s="30">
        <f t="shared" si="1"/>
        <v>15</v>
      </c>
      <c r="F17" s="31">
        <v>15</v>
      </c>
      <c r="G17" s="33"/>
      <c r="H17" s="33"/>
      <c r="I17" s="33"/>
      <c r="J17" s="34">
        <v>0.72989846064814812</v>
      </c>
      <c r="K17" s="35">
        <v>71.239999999999995</v>
      </c>
      <c r="L17" s="36">
        <v>0.33500000000000002</v>
      </c>
      <c r="M17" s="37">
        <f t="shared" si="3"/>
        <v>0.89999999999999147</v>
      </c>
      <c r="N17" s="30">
        <f t="shared" si="2"/>
        <v>31</v>
      </c>
      <c r="O17" s="31">
        <v>15</v>
      </c>
      <c r="P17" s="33"/>
    </row>
    <row r="18" spans="1:16" ht="15" thickBot="1" x14ac:dyDescent="0.35">
      <c r="A18" s="27">
        <v>0.76166557870370377</v>
      </c>
      <c r="B18" s="28">
        <v>71.06</v>
      </c>
      <c r="C18" s="26">
        <v>0.36099999999999999</v>
      </c>
      <c r="D18" s="29">
        <f t="shared" si="0"/>
        <v>0.18000000000000682</v>
      </c>
      <c r="E18" s="30">
        <f t="shared" si="1"/>
        <v>16</v>
      </c>
      <c r="F18" s="31">
        <v>16</v>
      </c>
      <c r="G18" s="33"/>
      <c r="H18" s="33"/>
      <c r="I18" s="33"/>
      <c r="J18" s="34">
        <v>0.73059366898148148</v>
      </c>
      <c r="K18" s="35">
        <v>71.239999999999995</v>
      </c>
      <c r="L18" s="36">
        <v>0.33900000000000002</v>
      </c>
      <c r="M18" s="37">
        <f t="shared" si="3"/>
        <v>0.89999999999999147</v>
      </c>
      <c r="N18" s="30">
        <f t="shared" si="2"/>
        <v>32</v>
      </c>
      <c r="O18" s="31">
        <v>16</v>
      </c>
      <c r="P18" s="33"/>
    </row>
    <row r="19" spans="1:16" ht="15" thickBot="1" x14ac:dyDescent="0.35">
      <c r="A19" s="27">
        <v>0.76236040509259262</v>
      </c>
      <c r="B19" s="28">
        <v>71.06</v>
      </c>
      <c r="C19" s="26">
        <v>0.373</v>
      </c>
      <c r="D19" s="29">
        <f t="shared" si="0"/>
        <v>0.18000000000000682</v>
      </c>
      <c r="E19" s="30">
        <f t="shared" si="1"/>
        <v>17</v>
      </c>
      <c r="F19" s="31">
        <v>17</v>
      </c>
      <c r="G19" s="33"/>
      <c r="H19" s="33"/>
      <c r="I19" s="33"/>
      <c r="J19" s="34">
        <v>0.73128866898148148</v>
      </c>
      <c r="K19" s="35">
        <v>71.06</v>
      </c>
      <c r="L19" s="36">
        <v>0.33300000000000002</v>
      </c>
      <c r="M19" s="37">
        <f t="shared" si="3"/>
        <v>0.71999999999999886</v>
      </c>
      <c r="N19" s="30">
        <f t="shared" si="2"/>
        <v>33</v>
      </c>
      <c r="O19" s="31">
        <v>17</v>
      </c>
      <c r="P19" s="33"/>
    </row>
    <row r="20" spans="1:16" ht="15" thickBot="1" x14ac:dyDescent="0.35">
      <c r="A20" s="27">
        <v>0.76305549768518521</v>
      </c>
      <c r="B20" s="28">
        <v>71.06</v>
      </c>
      <c r="C20" s="26">
        <v>0.38100000000000001</v>
      </c>
      <c r="D20" s="29">
        <f t="shared" si="0"/>
        <v>0.18000000000000682</v>
      </c>
      <c r="E20" s="30">
        <f t="shared" si="1"/>
        <v>18</v>
      </c>
      <c r="F20" s="31">
        <v>18</v>
      </c>
      <c r="G20" s="33"/>
      <c r="H20" s="33"/>
      <c r="I20" s="33"/>
      <c r="J20" s="34">
        <v>0.73198388888888888</v>
      </c>
      <c r="K20" s="35">
        <v>71.06</v>
      </c>
      <c r="L20" s="36">
        <v>0.33</v>
      </c>
      <c r="M20" s="37">
        <f t="shared" si="3"/>
        <v>0.71999999999999886</v>
      </c>
      <c r="N20" s="30">
        <f t="shared" si="2"/>
        <v>34</v>
      </c>
      <c r="O20" s="31">
        <v>18</v>
      </c>
      <c r="P20" s="33"/>
    </row>
    <row r="21" spans="1:16" ht="15" thickBot="1" x14ac:dyDescent="0.35">
      <c r="A21" s="27">
        <v>0.76375072916666664</v>
      </c>
      <c r="B21" s="28">
        <v>71.06</v>
      </c>
      <c r="C21" s="26">
        <v>0.37</v>
      </c>
      <c r="D21" s="29">
        <f t="shared" si="0"/>
        <v>0.18000000000000682</v>
      </c>
      <c r="E21" s="30">
        <f t="shared" si="1"/>
        <v>19</v>
      </c>
      <c r="F21" s="31">
        <v>19</v>
      </c>
      <c r="G21" s="33"/>
      <c r="H21" s="33"/>
      <c r="I21" s="33"/>
      <c r="J21" s="34">
        <v>0.73267910879629639</v>
      </c>
      <c r="K21" s="35">
        <v>71.06</v>
      </c>
      <c r="L21" s="36">
        <v>0.33600000000000002</v>
      </c>
      <c r="M21" s="37">
        <f t="shared" si="3"/>
        <v>0.71999999999999886</v>
      </c>
      <c r="N21" s="30">
        <f t="shared" si="2"/>
        <v>35</v>
      </c>
      <c r="O21" s="31">
        <v>19</v>
      </c>
      <c r="P21" s="33"/>
    </row>
    <row r="22" spans="1:16" ht="15" thickBot="1" x14ac:dyDescent="0.35">
      <c r="A22" s="27">
        <v>0.76444605324074077</v>
      </c>
      <c r="B22" s="28">
        <v>71.06</v>
      </c>
      <c r="C22" s="26">
        <v>0.39500000000000002</v>
      </c>
      <c r="D22" s="29">
        <f t="shared" si="0"/>
        <v>0.18000000000000682</v>
      </c>
      <c r="E22" s="30">
        <f t="shared" si="1"/>
        <v>20</v>
      </c>
      <c r="F22" s="31">
        <v>20</v>
      </c>
      <c r="G22" s="33"/>
      <c r="H22" s="33"/>
      <c r="I22" s="33"/>
      <c r="J22" s="34">
        <v>0.73337413194444434</v>
      </c>
      <c r="K22" s="35">
        <v>71.06</v>
      </c>
      <c r="L22" s="36">
        <v>0.33800000000000002</v>
      </c>
      <c r="M22" s="37">
        <f t="shared" si="3"/>
        <v>0.71999999999999886</v>
      </c>
      <c r="N22" s="30">
        <f t="shared" si="2"/>
        <v>36</v>
      </c>
      <c r="O22" s="31">
        <v>20</v>
      </c>
      <c r="P22" s="33"/>
    </row>
    <row r="23" spans="1:16" ht="15" thickBot="1" x14ac:dyDescent="0.35">
      <c r="A23" s="27">
        <v>0.76514107638888884</v>
      </c>
      <c r="B23" s="28">
        <v>71.239999999999995</v>
      </c>
      <c r="C23" s="26">
        <v>0.39600000000000002</v>
      </c>
      <c r="D23" s="29">
        <f t="shared" si="0"/>
        <v>0.35999999999999943</v>
      </c>
      <c r="E23" s="30">
        <f t="shared" si="1"/>
        <v>21</v>
      </c>
      <c r="F23" s="31">
        <v>21</v>
      </c>
      <c r="G23" s="33"/>
      <c r="H23" s="33"/>
      <c r="I23" s="33"/>
      <c r="J23" s="34">
        <v>0.73406910879629628</v>
      </c>
      <c r="K23" s="35">
        <v>71.06</v>
      </c>
      <c r="L23" s="36">
        <v>0.34399999999999997</v>
      </c>
      <c r="M23" s="37">
        <f t="shared" si="3"/>
        <v>0.71999999999999886</v>
      </c>
      <c r="N23" s="30">
        <f t="shared" si="2"/>
        <v>37</v>
      </c>
      <c r="O23" s="31">
        <v>21</v>
      </c>
      <c r="P23" s="33"/>
    </row>
    <row r="24" spans="1:16" ht="15" thickBot="1" x14ac:dyDescent="0.35">
      <c r="A24" s="27">
        <v>0.76583597222222222</v>
      </c>
      <c r="B24" s="28">
        <v>71.239999999999995</v>
      </c>
      <c r="C24" s="26">
        <v>0.39500000000000002</v>
      </c>
      <c r="D24" s="29">
        <f t="shared" si="0"/>
        <v>0.35999999999999943</v>
      </c>
      <c r="E24" s="30">
        <f t="shared" si="1"/>
        <v>22</v>
      </c>
      <c r="F24" s="31">
        <v>22</v>
      </c>
      <c r="G24" s="33"/>
      <c r="H24" s="33"/>
      <c r="I24" s="33"/>
      <c r="J24" s="34">
        <v>0.73476412037037031</v>
      </c>
      <c r="K24" s="35">
        <v>71.06</v>
      </c>
      <c r="L24" s="36">
        <v>0.33300000000000002</v>
      </c>
      <c r="M24" s="37">
        <f t="shared" si="3"/>
        <v>0.71999999999999886</v>
      </c>
      <c r="N24" s="30">
        <f t="shared" si="2"/>
        <v>38</v>
      </c>
      <c r="O24" s="31">
        <v>22</v>
      </c>
      <c r="P24" s="33"/>
    </row>
    <row r="25" spans="1:16" ht="15" thickBot="1" x14ac:dyDescent="0.35">
      <c r="A25" s="27">
        <v>0.76653106481481481</v>
      </c>
      <c r="B25" s="28">
        <v>71.239999999999995</v>
      </c>
      <c r="C25" s="26">
        <v>0.38800000000000001</v>
      </c>
      <c r="D25" s="29">
        <f t="shared" si="0"/>
        <v>0.35999999999999943</v>
      </c>
      <c r="E25" s="30">
        <f t="shared" si="1"/>
        <v>23</v>
      </c>
      <c r="F25" s="31">
        <v>23</v>
      </c>
      <c r="G25" s="33"/>
      <c r="H25" s="33"/>
      <c r="I25" s="33"/>
      <c r="J25" s="34">
        <v>0.73545942129629627</v>
      </c>
      <c r="K25" s="35">
        <v>71.06</v>
      </c>
      <c r="L25" s="36">
        <v>0.34200000000000003</v>
      </c>
      <c r="M25" s="37">
        <f t="shared" si="3"/>
        <v>0.71999999999999886</v>
      </c>
      <c r="N25" s="30">
        <f t="shared" si="2"/>
        <v>39</v>
      </c>
      <c r="O25" s="31">
        <v>23</v>
      </c>
      <c r="P25" s="33"/>
    </row>
    <row r="26" spans="1:16" ht="15" thickBot="1" x14ac:dyDescent="0.35">
      <c r="A26" s="27">
        <v>0.7672261226851852</v>
      </c>
      <c r="B26" s="28">
        <v>71.42</v>
      </c>
      <c r="C26" s="26">
        <v>0.38200000000000001</v>
      </c>
      <c r="D26" s="29">
        <f t="shared" si="0"/>
        <v>0.54000000000000625</v>
      </c>
      <c r="E26" s="30">
        <f t="shared" si="1"/>
        <v>24</v>
      </c>
      <c r="F26" s="31">
        <v>24</v>
      </c>
      <c r="G26" s="33"/>
      <c r="H26" s="33"/>
      <c r="I26" s="33"/>
      <c r="J26" s="34">
        <v>0.73615424768518523</v>
      </c>
      <c r="K26" s="35">
        <v>71.06</v>
      </c>
      <c r="L26" s="36">
        <v>0.33300000000000002</v>
      </c>
      <c r="M26" s="37">
        <f t="shared" si="3"/>
        <v>0.71999999999999886</v>
      </c>
      <c r="N26" s="30">
        <f t="shared" si="2"/>
        <v>40</v>
      </c>
      <c r="O26" s="31">
        <v>24</v>
      </c>
      <c r="P26" s="33"/>
    </row>
    <row r="27" spans="1:16" ht="15" thickBot="1" x14ac:dyDescent="0.35">
      <c r="A27" s="27">
        <v>0.76792138888888894</v>
      </c>
      <c r="B27" s="28">
        <v>71.239999999999995</v>
      </c>
      <c r="C27" s="26">
        <v>0.38300000000000001</v>
      </c>
      <c r="D27" s="29">
        <f t="shared" si="0"/>
        <v>0.35999999999999943</v>
      </c>
      <c r="E27" s="30">
        <f t="shared" si="1"/>
        <v>25</v>
      </c>
      <c r="F27" s="31">
        <v>25</v>
      </c>
      <c r="G27" s="33"/>
      <c r="H27" s="33"/>
      <c r="I27" s="33"/>
      <c r="J27" s="34">
        <v>0.73684946759259262</v>
      </c>
      <c r="K27" s="35">
        <v>71.06</v>
      </c>
      <c r="L27" s="36">
        <v>0.34599999999999997</v>
      </c>
      <c r="M27" s="37">
        <f t="shared" si="3"/>
        <v>0.71999999999999886</v>
      </c>
      <c r="N27" s="30">
        <f t="shared" si="2"/>
        <v>41</v>
      </c>
      <c r="O27" s="31">
        <v>25</v>
      </c>
      <c r="P27" s="33"/>
    </row>
    <row r="28" spans="1:16" ht="15" thickBot="1" x14ac:dyDescent="0.35">
      <c r="A28" s="27">
        <v>0.76861650462962972</v>
      </c>
      <c r="B28" s="28">
        <v>71.42</v>
      </c>
      <c r="C28" s="26">
        <v>0.36699999999999999</v>
      </c>
      <c r="D28" s="29">
        <f t="shared" si="0"/>
        <v>0.54000000000000625</v>
      </c>
      <c r="E28" s="30">
        <f t="shared" si="1"/>
        <v>26</v>
      </c>
      <c r="F28" s="31">
        <v>26</v>
      </c>
      <c r="G28" s="33"/>
      <c r="H28" s="33"/>
      <c r="I28" s="33"/>
      <c r="J28" s="34">
        <v>0.73754478009259261</v>
      </c>
      <c r="K28" s="35">
        <v>71.06</v>
      </c>
      <c r="L28" s="36">
        <v>0.32700000000000001</v>
      </c>
      <c r="M28" s="37">
        <f t="shared" si="3"/>
        <v>0.71999999999999886</v>
      </c>
      <c r="N28" s="30">
        <f t="shared" si="2"/>
        <v>42</v>
      </c>
      <c r="O28" s="31">
        <v>26</v>
      </c>
      <c r="P28" s="33"/>
    </row>
    <row r="29" spans="1:16" ht="15" thickBot="1" x14ac:dyDescent="0.35">
      <c r="A29" s="27">
        <v>0.76931138888888884</v>
      </c>
      <c r="B29" s="28">
        <v>71.42</v>
      </c>
      <c r="C29" s="26">
        <v>0.36799999999999999</v>
      </c>
      <c r="D29" s="29">
        <f t="shared" si="0"/>
        <v>0.54000000000000625</v>
      </c>
      <c r="E29" s="30">
        <f t="shared" si="1"/>
        <v>27</v>
      </c>
      <c r="F29" s="31">
        <v>27</v>
      </c>
      <c r="G29" s="33"/>
      <c r="H29" s="33"/>
      <c r="I29" s="33"/>
      <c r="J29" s="34">
        <v>0.73823954861111118</v>
      </c>
      <c r="K29" s="35">
        <v>71.06</v>
      </c>
      <c r="L29" s="36">
        <v>0.33800000000000002</v>
      </c>
      <c r="M29" s="37">
        <f t="shared" si="3"/>
        <v>0.71999999999999886</v>
      </c>
      <c r="N29" s="30">
        <f t="shared" si="2"/>
        <v>43</v>
      </c>
      <c r="O29" s="31">
        <v>27</v>
      </c>
      <c r="P29" s="33"/>
    </row>
    <row r="30" spans="1:16" ht="15" thickBot="1" x14ac:dyDescent="0.35">
      <c r="A30" s="27">
        <v>0.77000640046296287</v>
      </c>
      <c r="B30" s="28">
        <v>71.42</v>
      </c>
      <c r="C30" s="26">
        <v>0.38</v>
      </c>
      <c r="D30" s="29">
        <f t="shared" si="0"/>
        <v>0.54000000000000625</v>
      </c>
      <c r="E30" s="30">
        <f t="shared" si="1"/>
        <v>28</v>
      </c>
      <c r="F30" s="31">
        <v>28</v>
      </c>
      <c r="G30" s="33"/>
      <c r="H30" s="33"/>
      <c r="I30" s="33"/>
      <c r="J30" s="34">
        <v>0.73893481481481482</v>
      </c>
      <c r="K30" s="35">
        <v>70.88</v>
      </c>
      <c r="L30" s="36">
        <v>0.35199999999999998</v>
      </c>
      <c r="M30" s="37">
        <f t="shared" si="3"/>
        <v>0.53999999999999204</v>
      </c>
      <c r="N30" s="30">
        <f t="shared" si="2"/>
        <v>44</v>
      </c>
      <c r="O30" s="31">
        <v>28</v>
      </c>
      <c r="P30" s="33"/>
    </row>
    <row r="31" spans="1:16" ht="15" thickBot="1" x14ac:dyDescent="0.35">
      <c r="A31" s="27">
        <v>0.77070170138888894</v>
      </c>
      <c r="B31" s="28">
        <v>71.42</v>
      </c>
      <c r="C31" s="26">
        <v>0.39100000000000001</v>
      </c>
      <c r="D31" s="29">
        <f t="shared" si="0"/>
        <v>0.54000000000000625</v>
      </c>
      <c r="E31" s="30">
        <f t="shared" si="1"/>
        <v>29</v>
      </c>
      <c r="F31" s="31">
        <v>29</v>
      </c>
      <c r="G31" s="33"/>
      <c r="H31" s="33"/>
      <c r="I31" s="33"/>
      <c r="J31" s="34">
        <v>0.73962987268518521</v>
      </c>
      <c r="K31" s="35">
        <v>71.06</v>
      </c>
      <c r="L31" s="36">
        <v>0.36299999999999999</v>
      </c>
      <c r="M31" s="37">
        <f t="shared" si="3"/>
        <v>0.71999999999999886</v>
      </c>
      <c r="N31" s="30">
        <f t="shared" si="2"/>
        <v>45</v>
      </c>
      <c r="O31" s="31">
        <v>29</v>
      </c>
      <c r="P31" s="33"/>
    </row>
    <row r="32" spans="1:16" ht="15" thickBot="1" x14ac:dyDescent="0.35">
      <c r="A32" s="27">
        <v>0.77139667824074076</v>
      </c>
      <c r="B32" s="28">
        <v>71.599999999999994</v>
      </c>
      <c r="C32" s="26">
        <v>0.378</v>
      </c>
      <c r="D32" s="29">
        <f t="shared" si="0"/>
        <v>0.71999999999999886</v>
      </c>
      <c r="E32" s="30">
        <f t="shared" si="1"/>
        <v>30</v>
      </c>
      <c r="F32" s="31">
        <v>30</v>
      </c>
      <c r="G32" s="33"/>
      <c r="H32" s="33"/>
      <c r="I32" s="33"/>
      <c r="J32" s="34">
        <v>0.74032489583333339</v>
      </c>
      <c r="K32" s="35">
        <v>71.06</v>
      </c>
      <c r="L32" s="36">
        <v>0.36799999999999999</v>
      </c>
      <c r="M32" s="37">
        <f t="shared" si="3"/>
        <v>0.71999999999999886</v>
      </c>
      <c r="N32" s="30">
        <f t="shared" si="2"/>
        <v>46</v>
      </c>
      <c r="O32" s="31">
        <v>30</v>
      </c>
      <c r="P32" s="33"/>
    </row>
    <row r="33" spans="1:17" ht="15" thickBot="1" x14ac:dyDescent="0.35">
      <c r="A33" s="27">
        <v>0.77209187499999998</v>
      </c>
      <c r="B33" s="28">
        <v>71.599999999999994</v>
      </c>
      <c r="C33" s="26">
        <v>0.371</v>
      </c>
      <c r="D33" s="29">
        <f t="shared" si="0"/>
        <v>0.71999999999999886</v>
      </c>
      <c r="E33" s="30">
        <f t="shared" si="1"/>
        <v>31</v>
      </c>
      <c r="F33" s="31">
        <v>31</v>
      </c>
      <c r="G33" s="33"/>
      <c r="H33" s="33"/>
      <c r="I33" s="33"/>
      <c r="J33" s="34">
        <v>0.74102010416666664</v>
      </c>
      <c r="K33" s="35">
        <v>70.88</v>
      </c>
      <c r="L33" s="36">
        <v>0.36199999999999999</v>
      </c>
      <c r="M33" s="37">
        <f t="shared" si="3"/>
        <v>0.53999999999999204</v>
      </c>
      <c r="N33" s="30">
        <f t="shared" si="2"/>
        <v>47</v>
      </c>
      <c r="O33" s="31">
        <v>31</v>
      </c>
      <c r="P33" s="33"/>
    </row>
    <row r="34" spans="1:17" ht="15" thickBot="1" x14ac:dyDescent="0.35">
      <c r="A34" s="27">
        <v>0.77278666666666673</v>
      </c>
      <c r="B34" s="28">
        <v>71.599999999999994</v>
      </c>
      <c r="C34" s="26">
        <v>0.38400000000000001</v>
      </c>
      <c r="D34" s="29">
        <f t="shared" si="0"/>
        <v>0.71999999999999886</v>
      </c>
      <c r="E34" s="30">
        <f t="shared" si="1"/>
        <v>32</v>
      </c>
      <c r="F34" s="31">
        <v>32</v>
      </c>
      <c r="G34" s="33"/>
      <c r="H34" s="33"/>
      <c r="I34" s="33"/>
      <c r="J34" s="34">
        <v>0.7417149305555556</v>
      </c>
      <c r="K34" s="35">
        <v>70.88</v>
      </c>
      <c r="L34" s="36">
        <v>0.35299999999999998</v>
      </c>
      <c r="M34" s="37">
        <f t="shared" si="3"/>
        <v>0.53999999999999204</v>
      </c>
      <c r="N34" s="30">
        <f t="shared" si="2"/>
        <v>48</v>
      </c>
      <c r="O34" s="31">
        <v>32</v>
      </c>
      <c r="P34" s="33"/>
    </row>
    <row r="35" spans="1:17" ht="15" thickBot="1" x14ac:dyDescent="0.35">
      <c r="A35" s="27">
        <v>0.77348175925925933</v>
      </c>
      <c r="B35" s="28">
        <v>71.78</v>
      </c>
      <c r="C35" s="26">
        <v>0.39400000000000002</v>
      </c>
      <c r="D35" s="29">
        <f t="shared" si="0"/>
        <v>0.90000000000000568</v>
      </c>
      <c r="E35" s="30">
        <f t="shared" si="1"/>
        <v>33</v>
      </c>
      <c r="F35" s="31">
        <v>33</v>
      </c>
      <c r="G35" s="33"/>
      <c r="H35" s="33"/>
      <c r="I35" s="33"/>
      <c r="J35" s="34">
        <v>0.74241008101851858</v>
      </c>
      <c r="K35" s="35">
        <v>71.06</v>
      </c>
      <c r="L35" s="36">
        <v>0.34399999999999997</v>
      </c>
      <c r="M35" s="37">
        <f t="shared" si="3"/>
        <v>0.71999999999999886</v>
      </c>
      <c r="N35" s="30">
        <f t="shared" si="2"/>
        <v>49</v>
      </c>
      <c r="O35" s="31">
        <v>33</v>
      </c>
      <c r="P35" s="33"/>
    </row>
    <row r="36" spans="1:17" ht="15" thickBot="1" x14ac:dyDescent="0.35">
      <c r="A36" s="27">
        <v>0.77417695601851844</v>
      </c>
      <c r="B36" s="28">
        <v>71.78</v>
      </c>
      <c r="C36" s="26">
        <v>0.39700000000000002</v>
      </c>
      <c r="D36" s="29">
        <f t="shared" si="0"/>
        <v>0.90000000000000568</v>
      </c>
      <c r="E36" s="30">
        <f t="shared" si="1"/>
        <v>34</v>
      </c>
      <c r="F36" s="31">
        <v>34</v>
      </c>
      <c r="G36" s="33"/>
      <c r="H36" s="33"/>
      <c r="I36" s="33"/>
      <c r="J36" s="34">
        <v>0.74310498842592587</v>
      </c>
      <c r="K36" s="35">
        <v>71.06</v>
      </c>
      <c r="L36" s="36">
        <v>0.34899999999999998</v>
      </c>
      <c r="M36" s="37">
        <f t="shared" si="3"/>
        <v>0.71999999999999886</v>
      </c>
      <c r="N36" s="30">
        <f t="shared" si="2"/>
        <v>50</v>
      </c>
      <c r="O36" s="31">
        <v>34</v>
      </c>
      <c r="P36" s="33"/>
    </row>
    <row r="37" spans="1:17" ht="15" thickBot="1" x14ac:dyDescent="0.35">
      <c r="A37" s="27">
        <v>0.77487196759259269</v>
      </c>
      <c r="B37" s="28">
        <v>71.78</v>
      </c>
      <c r="C37" s="26">
        <v>0.40799999999999997</v>
      </c>
      <c r="D37" s="29">
        <f t="shared" si="0"/>
        <v>0.90000000000000568</v>
      </c>
      <c r="E37" s="30">
        <f t="shared" si="1"/>
        <v>35</v>
      </c>
      <c r="F37" s="31">
        <v>35</v>
      </c>
      <c r="G37" s="33"/>
      <c r="H37" s="33"/>
      <c r="I37" s="33"/>
      <c r="J37" s="34">
        <v>0.74380008101851847</v>
      </c>
      <c r="K37" s="35">
        <v>71.06</v>
      </c>
      <c r="L37" s="36">
        <v>0.36099999999999999</v>
      </c>
      <c r="M37" s="37">
        <f t="shared" si="3"/>
        <v>0.71999999999999886</v>
      </c>
      <c r="N37" s="30">
        <f t="shared" si="2"/>
        <v>51</v>
      </c>
      <c r="O37" s="31">
        <v>35</v>
      </c>
      <c r="P37" s="33"/>
    </row>
    <row r="38" spans="1:17" ht="15" thickBot="1" x14ac:dyDescent="0.35">
      <c r="A38" s="27">
        <v>0.77556708333333335</v>
      </c>
      <c r="B38" s="28">
        <v>71.78</v>
      </c>
      <c r="C38" s="26">
        <v>0.40600000000000003</v>
      </c>
      <c r="D38" s="29">
        <f t="shared" si="0"/>
        <v>0.90000000000000568</v>
      </c>
      <c r="E38" s="30">
        <f t="shared" si="1"/>
        <v>36</v>
      </c>
      <c r="F38" s="31">
        <v>36</v>
      </c>
      <c r="G38" s="33"/>
      <c r="H38" s="33"/>
      <c r="I38" s="33"/>
      <c r="J38" s="34">
        <v>0.74449523148148156</v>
      </c>
      <c r="K38" s="35">
        <v>71.06</v>
      </c>
      <c r="L38" s="36">
        <v>0.35299999999999998</v>
      </c>
      <c r="M38" s="37">
        <f t="shared" si="3"/>
        <v>0.71999999999999886</v>
      </c>
      <c r="N38" s="30">
        <f t="shared" si="2"/>
        <v>52</v>
      </c>
      <c r="O38" s="31">
        <v>36</v>
      </c>
      <c r="P38" s="33"/>
    </row>
    <row r="39" spans="1:17" ht="15" thickBot="1" x14ac:dyDescent="0.35">
      <c r="A39" s="27">
        <v>0.77626210648148142</v>
      </c>
      <c r="B39" s="28">
        <v>71.78</v>
      </c>
      <c r="C39" s="26">
        <v>0.40400000000000003</v>
      </c>
      <c r="D39" s="29">
        <f t="shared" si="0"/>
        <v>0.90000000000000568</v>
      </c>
      <c r="E39" s="30">
        <f t="shared" si="1"/>
        <v>37</v>
      </c>
      <c r="F39" s="31">
        <v>37</v>
      </c>
      <c r="G39" s="33"/>
      <c r="H39" s="33"/>
      <c r="I39" s="33"/>
      <c r="J39" s="34">
        <v>0.74519028935185183</v>
      </c>
      <c r="K39" s="35">
        <v>70.88</v>
      </c>
      <c r="L39" s="36">
        <v>0.34100000000000003</v>
      </c>
      <c r="M39" s="37">
        <f t="shared" si="3"/>
        <v>0.53999999999999204</v>
      </c>
      <c r="N39" s="30">
        <f t="shared" si="2"/>
        <v>53</v>
      </c>
      <c r="O39" s="31">
        <v>37</v>
      </c>
      <c r="P39" s="33"/>
    </row>
    <row r="40" spans="1:17" ht="15" thickBot="1" x14ac:dyDescent="0.35">
      <c r="A40" s="27">
        <v>0.77695726851851854</v>
      </c>
      <c r="B40" s="28">
        <v>71.959999999999994</v>
      </c>
      <c r="C40" s="26">
        <v>0.4</v>
      </c>
      <c r="D40" s="29">
        <f t="shared" si="0"/>
        <v>1.0799999999999983</v>
      </c>
      <c r="E40" s="30">
        <f t="shared" si="1"/>
        <v>38</v>
      </c>
      <c r="F40" s="31">
        <v>38</v>
      </c>
      <c r="G40" s="33"/>
      <c r="H40" s="33"/>
      <c r="I40" s="33"/>
      <c r="J40" s="34">
        <v>0.74588584490740739</v>
      </c>
      <c r="K40" s="35">
        <v>70.88</v>
      </c>
      <c r="L40" s="36">
        <v>0.33300000000000002</v>
      </c>
      <c r="M40" s="37">
        <f t="shared" si="3"/>
        <v>0.53999999999999204</v>
      </c>
      <c r="N40" s="30">
        <f t="shared" si="2"/>
        <v>54</v>
      </c>
      <c r="O40" s="31">
        <v>38</v>
      </c>
      <c r="P40" s="33"/>
    </row>
    <row r="41" spans="1:17" ht="15" thickBot="1" x14ac:dyDescent="0.35">
      <c r="A41" s="27">
        <v>0.77765203703703711</v>
      </c>
      <c r="B41" s="28">
        <v>71.959999999999994</v>
      </c>
      <c r="C41" s="26">
        <v>0.40200000000000002</v>
      </c>
      <c r="D41" s="29">
        <f t="shared" si="0"/>
        <v>1.0799999999999983</v>
      </c>
      <c r="E41" s="30">
        <f t="shared" si="1"/>
        <v>39</v>
      </c>
      <c r="F41" s="31">
        <v>39</v>
      </c>
      <c r="G41" s="33"/>
      <c r="H41" s="33"/>
      <c r="I41" s="33"/>
      <c r="J41" s="34">
        <v>0.7465805324074074</v>
      </c>
      <c r="K41" s="35">
        <v>70.88</v>
      </c>
      <c r="L41" s="36">
        <v>0.34399999999999997</v>
      </c>
      <c r="M41" s="37">
        <f t="shared" si="3"/>
        <v>0.53999999999999204</v>
      </c>
      <c r="N41" s="30">
        <f t="shared" si="2"/>
        <v>55</v>
      </c>
      <c r="O41" s="31">
        <v>39</v>
      </c>
      <c r="P41" s="33"/>
    </row>
    <row r="42" spans="1:17" ht="15" thickBot="1" x14ac:dyDescent="0.35">
      <c r="A42" s="27">
        <v>0.77834711805555556</v>
      </c>
      <c r="B42" s="28">
        <v>71.959999999999994</v>
      </c>
      <c r="C42" s="26">
        <v>0.39900000000000002</v>
      </c>
      <c r="D42" s="29">
        <f t="shared" si="0"/>
        <v>1.0799999999999983</v>
      </c>
      <c r="E42" s="30">
        <f t="shared" si="1"/>
        <v>40</v>
      </c>
      <c r="F42" s="31">
        <v>40</v>
      </c>
      <c r="G42" s="38"/>
      <c r="H42" s="39"/>
      <c r="I42" s="33"/>
      <c r="J42" s="34">
        <v>0.74727594907407413</v>
      </c>
      <c r="K42" s="35">
        <v>70.88</v>
      </c>
      <c r="L42" s="36">
        <v>0.33700000000000002</v>
      </c>
      <c r="M42" s="37">
        <f t="shared" si="3"/>
        <v>0.53999999999999204</v>
      </c>
      <c r="N42" s="30">
        <f t="shared" si="2"/>
        <v>56</v>
      </c>
      <c r="O42" s="31">
        <v>40</v>
      </c>
      <c r="P42" s="38"/>
      <c r="Q42" s="13"/>
    </row>
    <row r="43" spans="1:17" ht="15" thickBot="1" x14ac:dyDescent="0.35">
      <c r="A43" s="27">
        <v>0.77904233796296296</v>
      </c>
      <c r="B43" s="28">
        <v>71.959999999999994</v>
      </c>
      <c r="C43" s="26">
        <v>0.40300000000000002</v>
      </c>
      <c r="D43" s="40">
        <f t="shared" si="0"/>
        <v>1.0799999999999983</v>
      </c>
      <c r="E43" s="41">
        <f t="shared" si="1"/>
        <v>41</v>
      </c>
      <c r="F43" s="42">
        <v>41</v>
      </c>
      <c r="G43" s="43"/>
      <c r="H43" s="44"/>
      <c r="I43" s="33"/>
      <c r="J43" s="45">
        <v>0.74797054398148155</v>
      </c>
      <c r="K43" s="46">
        <v>70.88</v>
      </c>
      <c r="L43" s="47">
        <v>0.33600000000000002</v>
      </c>
      <c r="M43" s="48">
        <f t="shared" si="3"/>
        <v>0.53999999999999204</v>
      </c>
      <c r="N43" s="41">
        <f t="shared" si="2"/>
        <v>57</v>
      </c>
      <c r="O43" s="42">
        <v>41</v>
      </c>
      <c r="P43" s="43"/>
      <c r="Q43" s="14"/>
    </row>
    <row r="44" spans="1:17" ht="15" customHeight="1" thickBot="1" x14ac:dyDescent="0.35">
      <c r="A44" s="113" t="s">
        <v>21</v>
      </c>
      <c r="B44" s="114"/>
      <c r="C44" s="114"/>
      <c r="D44" s="114"/>
      <c r="E44" s="114"/>
      <c r="F44" s="115"/>
      <c r="G44" s="12"/>
      <c r="H44" s="12"/>
      <c r="I44" s="9"/>
      <c r="J44" s="113" t="s">
        <v>22</v>
      </c>
      <c r="K44" s="114"/>
      <c r="L44" s="114"/>
      <c r="M44" s="114"/>
      <c r="N44" s="114"/>
      <c r="O44" s="115"/>
      <c r="P44" s="12"/>
      <c r="Q44" s="12"/>
    </row>
    <row r="45" spans="1:17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7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7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7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x14ac:dyDescent="0.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x14ac:dyDescent="0.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x14ac:dyDescent="0.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x14ac:dyDescent="0.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x14ac:dyDescent="0.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x14ac:dyDescent="0.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x14ac:dyDescent="0.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x14ac:dyDescent="0.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x14ac:dyDescent="0.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x14ac:dyDescent="0.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x14ac:dyDescent="0.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x14ac:dyDescent="0.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x14ac:dyDescent="0.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x14ac:dyDescent="0.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x14ac:dyDescent="0.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x14ac:dyDescent="0.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x14ac:dyDescent="0.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x14ac:dyDescent="0.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x14ac:dyDescent="0.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x14ac:dyDescent="0.3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x14ac:dyDescent="0.3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x14ac:dyDescent="0.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x14ac:dyDescent="0.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x14ac:dyDescent="0.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x14ac:dyDescent="0.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x14ac:dyDescent="0.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x14ac:dyDescent="0.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x14ac:dyDescent="0.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x14ac:dyDescent="0.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x14ac:dyDescent="0.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x14ac:dyDescent="0.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x14ac:dyDescent="0.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x14ac:dyDescent="0.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x14ac:dyDescent="0.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x14ac:dyDescent="0.3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x14ac:dyDescent="0.3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x14ac:dyDescent="0.3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x14ac:dyDescent="0.3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x14ac:dyDescent="0.3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x14ac:dyDescent="0.3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x14ac:dyDescent="0.3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x14ac:dyDescent="0.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x14ac:dyDescent="0.3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x14ac:dyDescent="0.3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x14ac:dyDescent="0.3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x14ac:dyDescent="0.3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x14ac:dyDescent="0.3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x14ac:dyDescent="0.3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x14ac:dyDescent="0.3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x14ac:dyDescent="0.3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x14ac:dyDescent="0.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x14ac:dyDescent="0.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x14ac:dyDescent="0.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x14ac:dyDescent="0.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x14ac:dyDescent="0.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x14ac:dyDescent="0.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x14ac:dyDescent="0.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x14ac:dyDescent="0.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x14ac:dyDescent="0.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x14ac:dyDescent="0.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x14ac:dyDescent="0.3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x14ac:dyDescent="0.3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x14ac:dyDescent="0.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x14ac:dyDescent="0.3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x14ac:dyDescent="0.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x14ac:dyDescent="0.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x14ac:dyDescent="0.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x14ac:dyDescent="0.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x14ac:dyDescent="0.3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x14ac:dyDescent="0.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x14ac:dyDescent="0.3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x14ac:dyDescent="0.3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x14ac:dyDescent="0.3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x14ac:dyDescent="0.3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x14ac:dyDescent="0.3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x14ac:dyDescent="0.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x14ac:dyDescent="0.3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x14ac:dyDescent="0.3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x14ac:dyDescent="0.3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x14ac:dyDescent="0.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x14ac:dyDescent="0.3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x14ac:dyDescent="0.3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x14ac:dyDescent="0.3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x14ac:dyDescent="0.3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x14ac:dyDescent="0.3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x14ac:dyDescent="0.3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x14ac:dyDescent="0.3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x14ac:dyDescent="0.3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x14ac:dyDescent="0.3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x14ac:dyDescent="0.3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x14ac:dyDescent="0.3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x14ac:dyDescent="0.3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x14ac:dyDescent="0.3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x14ac:dyDescent="0.3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x14ac:dyDescent="0.3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x14ac:dyDescent="0.3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x14ac:dyDescent="0.3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x14ac:dyDescent="0.3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x14ac:dyDescent="0.3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x14ac:dyDescent="0.3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x14ac:dyDescent="0.3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x14ac:dyDescent="0.3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x14ac:dyDescent="0.3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x14ac:dyDescent="0.3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x14ac:dyDescent="0.3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x14ac:dyDescent="0.3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x14ac:dyDescent="0.3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x14ac:dyDescent="0.3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x14ac:dyDescent="0.3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x14ac:dyDescent="0.3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x14ac:dyDescent="0.3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x14ac:dyDescent="0.3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x14ac:dyDescent="0.3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x14ac:dyDescent="0.3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x14ac:dyDescent="0.3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x14ac:dyDescent="0.3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x14ac:dyDescent="0.3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x14ac:dyDescent="0.3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x14ac:dyDescent="0.3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x14ac:dyDescent="0.3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x14ac:dyDescent="0.3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x14ac:dyDescent="0.3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x14ac:dyDescent="0.3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x14ac:dyDescent="0.3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x14ac:dyDescent="0.3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x14ac:dyDescent="0.3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x14ac:dyDescent="0.3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x14ac:dyDescent="0.3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x14ac:dyDescent="0.3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x14ac:dyDescent="0.3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x14ac:dyDescent="0.3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x14ac:dyDescent="0.3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x14ac:dyDescent="0.3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x14ac:dyDescent="0.3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x14ac:dyDescent="0.3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x14ac:dyDescent="0.3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x14ac:dyDescent="0.3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x14ac:dyDescent="0.3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x14ac:dyDescent="0.3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x14ac:dyDescent="0.3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x14ac:dyDescent="0.3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x14ac:dyDescent="0.3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x14ac:dyDescent="0.3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x14ac:dyDescent="0.3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x14ac:dyDescent="0.3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x14ac:dyDescent="0.3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x14ac:dyDescent="0.3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x14ac:dyDescent="0.3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x14ac:dyDescent="0.3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x14ac:dyDescent="0.3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x14ac:dyDescent="0.3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x14ac:dyDescent="0.3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x14ac:dyDescent="0.3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x14ac:dyDescent="0.3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x14ac:dyDescent="0.3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x14ac:dyDescent="0.3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x14ac:dyDescent="0.3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x14ac:dyDescent="0.3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x14ac:dyDescent="0.3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x14ac:dyDescent="0.3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x14ac:dyDescent="0.3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x14ac:dyDescent="0.3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x14ac:dyDescent="0.3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x14ac:dyDescent="0.3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x14ac:dyDescent="0.3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x14ac:dyDescent="0.3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x14ac:dyDescent="0.3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x14ac:dyDescent="0.3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x14ac:dyDescent="0.3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x14ac:dyDescent="0.3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x14ac:dyDescent="0.3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x14ac:dyDescent="0.3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x14ac:dyDescent="0.3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x14ac:dyDescent="0.3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x14ac:dyDescent="0.3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x14ac:dyDescent="0.3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x14ac:dyDescent="0.3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x14ac:dyDescent="0.3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x14ac:dyDescent="0.3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x14ac:dyDescent="0.3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x14ac:dyDescent="0.3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x14ac:dyDescent="0.3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x14ac:dyDescent="0.3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x14ac:dyDescent="0.3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x14ac:dyDescent="0.3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x14ac:dyDescent="0.3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x14ac:dyDescent="0.3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x14ac:dyDescent="0.3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x14ac:dyDescent="0.3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x14ac:dyDescent="0.3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x14ac:dyDescent="0.3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x14ac:dyDescent="0.3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x14ac:dyDescent="0.3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x14ac:dyDescent="0.3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x14ac:dyDescent="0.3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x14ac:dyDescent="0.3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x14ac:dyDescent="0.3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x14ac:dyDescent="0.3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x14ac:dyDescent="0.3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x14ac:dyDescent="0.3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x14ac:dyDescent="0.3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x14ac:dyDescent="0.3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x14ac:dyDescent="0.3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x14ac:dyDescent="0.3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x14ac:dyDescent="0.3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x14ac:dyDescent="0.3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x14ac:dyDescent="0.3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x14ac:dyDescent="0.3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x14ac:dyDescent="0.3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x14ac:dyDescent="0.3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x14ac:dyDescent="0.3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x14ac:dyDescent="0.3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x14ac:dyDescent="0.3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x14ac:dyDescent="0.3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x14ac:dyDescent="0.3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x14ac:dyDescent="0.3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x14ac:dyDescent="0.3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x14ac:dyDescent="0.3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x14ac:dyDescent="0.3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x14ac:dyDescent="0.3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x14ac:dyDescent="0.3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x14ac:dyDescent="0.3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x14ac:dyDescent="0.3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x14ac:dyDescent="0.3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x14ac:dyDescent="0.3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x14ac:dyDescent="0.3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x14ac:dyDescent="0.3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x14ac:dyDescent="0.3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x14ac:dyDescent="0.3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x14ac:dyDescent="0.3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x14ac:dyDescent="0.3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x14ac:dyDescent="0.3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x14ac:dyDescent="0.3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x14ac:dyDescent="0.3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x14ac:dyDescent="0.3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x14ac:dyDescent="0.3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x14ac:dyDescent="0.3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x14ac:dyDescent="0.3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x14ac:dyDescent="0.3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x14ac:dyDescent="0.3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x14ac:dyDescent="0.3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x14ac:dyDescent="0.3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x14ac:dyDescent="0.3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x14ac:dyDescent="0.3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x14ac:dyDescent="0.3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x14ac:dyDescent="0.3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x14ac:dyDescent="0.3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x14ac:dyDescent="0.3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x14ac:dyDescent="0.3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x14ac:dyDescent="0.3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x14ac:dyDescent="0.3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x14ac:dyDescent="0.3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x14ac:dyDescent="0.3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x14ac:dyDescent="0.3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x14ac:dyDescent="0.3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x14ac:dyDescent="0.3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x14ac:dyDescent="0.3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x14ac:dyDescent="0.3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x14ac:dyDescent="0.3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x14ac:dyDescent="0.3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x14ac:dyDescent="0.3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x14ac:dyDescent="0.3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x14ac:dyDescent="0.3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x14ac:dyDescent="0.3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x14ac:dyDescent="0.3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x14ac:dyDescent="0.3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x14ac:dyDescent="0.3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x14ac:dyDescent="0.3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x14ac:dyDescent="0.3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x14ac:dyDescent="0.3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x14ac:dyDescent="0.3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x14ac:dyDescent="0.3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x14ac:dyDescent="0.3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x14ac:dyDescent="0.3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x14ac:dyDescent="0.3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x14ac:dyDescent="0.3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x14ac:dyDescent="0.3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x14ac:dyDescent="0.3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x14ac:dyDescent="0.3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x14ac:dyDescent="0.3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x14ac:dyDescent="0.3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x14ac:dyDescent="0.3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x14ac:dyDescent="0.3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x14ac:dyDescent="0.3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x14ac:dyDescent="0.3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x14ac:dyDescent="0.3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x14ac:dyDescent="0.3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x14ac:dyDescent="0.3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x14ac:dyDescent="0.3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x14ac:dyDescent="0.3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x14ac:dyDescent="0.3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x14ac:dyDescent="0.3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x14ac:dyDescent="0.3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x14ac:dyDescent="0.3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x14ac:dyDescent="0.3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x14ac:dyDescent="0.3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x14ac:dyDescent="0.3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x14ac:dyDescent="0.3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x14ac:dyDescent="0.3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x14ac:dyDescent="0.3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x14ac:dyDescent="0.3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x14ac:dyDescent="0.3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x14ac:dyDescent="0.3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x14ac:dyDescent="0.3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x14ac:dyDescent="0.3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x14ac:dyDescent="0.3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x14ac:dyDescent="0.3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x14ac:dyDescent="0.3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x14ac:dyDescent="0.3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x14ac:dyDescent="0.3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x14ac:dyDescent="0.3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x14ac:dyDescent="0.3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x14ac:dyDescent="0.3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x14ac:dyDescent="0.3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x14ac:dyDescent="0.3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x14ac:dyDescent="0.3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x14ac:dyDescent="0.3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x14ac:dyDescent="0.3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x14ac:dyDescent="0.3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x14ac:dyDescent="0.3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x14ac:dyDescent="0.3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x14ac:dyDescent="0.3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x14ac:dyDescent="0.3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x14ac:dyDescent="0.3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x14ac:dyDescent="0.3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x14ac:dyDescent="0.3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x14ac:dyDescent="0.3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x14ac:dyDescent="0.3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x14ac:dyDescent="0.3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x14ac:dyDescent="0.3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x14ac:dyDescent="0.3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x14ac:dyDescent="0.3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x14ac:dyDescent="0.3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x14ac:dyDescent="0.3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x14ac:dyDescent="0.3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x14ac:dyDescent="0.3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x14ac:dyDescent="0.3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x14ac:dyDescent="0.3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x14ac:dyDescent="0.3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x14ac:dyDescent="0.3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x14ac:dyDescent="0.3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x14ac:dyDescent="0.3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x14ac:dyDescent="0.3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x14ac:dyDescent="0.3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x14ac:dyDescent="0.3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x14ac:dyDescent="0.3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x14ac:dyDescent="0.3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x14ac:dyDescent="0.3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x14ac:dyDescent="0.3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x14ac:dyDescent="0.3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x14ac:dyDescent="0.3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x14ac:dyDescent="0.3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x14ac:dyDescent="0.3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x14ac:dyDescent="0.3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x14ac:dyDescent="0.3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x14ac:dyDescent="0.3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x14ac:dyDescent="0.3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x14ac:dyDescent="0.3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x14ac:dyDescent="0.3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x14ac:dyDescent="0.3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x14ac:dyDescent="0.3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x14ac:dyDescent="0.3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x14ac:dyDescent="0.3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x14ac:dyDescent="0.3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x14ac:dyDescent="0.3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x14ac:dyDescent="0.3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x14ac:dyDescent="0.3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x14ac:dyDescent="0.3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x14ac:dyDescent="0.3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x14ac:dyDescent="0.3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x14ac:dyDescent="0.3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x14ac:dyDescent="0.3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x14ac:dyDescent="0.3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x14ac:dyDescent="0.3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x14ac:dyDescent="0.3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x14ac:dyDescent="0.3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x14ac:dyDescent="0.3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x14ac:dyDescent="0.3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x14ac:dyDescent="0.3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x14ac:dyDescent="0.3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x14ac:dyDescent="0.3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x14ac:dyDescent="0.3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x14ac:dyDescent="0.3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x14ac:dyDescent="0.3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x14ac:dyDescent="0.3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x14ac:dyDescent="0.3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x14ac:dyDescent="0.3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x14ac:dyDescent="0.3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x14ac:dyDescent="0.3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x14ac:dyDescent="0.3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x14ac:dyDescent="0.3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x14ac:dyDescent="0.3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x14ac:dyDescent="0.3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x14ac:dyDescent="0.3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x14ac:dyDescent="0.3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x14ac:dyDescent="0.3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x14ac:dyDescent="0.3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x14ac:dyDescent="0.3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x14ac:dyDescent="0.3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x14ac:dyDescent="0.3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x14ac:dyDescent="0.3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x14ac:dyDescent="0.3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x14ac:dyDescent="0.3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x14ac:dyDescent="0.3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x14ac:dyDescent="0.3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x14ac:dyDescent="0.3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x14ac:dyDescent="0.3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x14ac:dyDescent="0.3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x14ac:dyDescent="0.3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x14ac:dyDescent="0.3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x14ac:dyDescent="0.3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x14ac:dyDescent="0.3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x14ac:dyDescent="0.3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x14ac:dyDescent="0.3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x14ac:dyDescent="0.3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x14ac:dyDescent="0.3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x14ac:dyDescent="0.3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x14ac:dyDescent="0.3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x14ac:dyDescent="0.3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x14ac:dyDescent="0.3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x14ac:dyDescent="0.3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x14ac:dyDescent="0.3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x14ac:dyDescent="0.3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x14ac:dyDescent="0.3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x14ac:dyDescent="0.3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x14ac:dyDescent="0.3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x14ac:dyDescent="0.3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x14ac:dyDescent="0.3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x14ac:dyDescent="0.3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x14ac:dyDescent="0.3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x14ac:dyDescent="0.3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x14ac:dyDescent="0.3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x14ac:dyDescent="0.3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x14ac:dyDescent="0.3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x14ac:dyDescent="0.3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x14ac:dyDescent="0.3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x14ac:dyDescent="0.3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x14ac:dyDescent="0.3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x14ac:dyDescent="0.3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x14ac:dyDescent="0.3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x14ac:dyDescent="0.3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x14ac:dyDescent="0.3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x14ac:dyDescent="0.3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x14ac:dyDescent="0.3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x14ac:dyDescent="0.3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x14ac:dyDescent="0.3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x14ac:dyDescent="0.3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x14ac:dyDescent="0.3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x14ac:dyDescent="0.3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x14ac:dyDescent="0.3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x14ac:dyDescent="0.3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x14ac:dyDescent="0.3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x14ac:dyDescent="0.3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x14ac:dyDescent="0.3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x14ac:dyDescent="0.3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x14ac:dyDescent="0.3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x14ac:dyDescent="0.3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x14ac:dyDescent="0.3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x14ac:dyDescent="0.3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x14ac:dyDescent="0.3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x14ac:dyDescent="0.3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x14ac:dyDescent="0.3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x14ac:dyDescent="0.3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x14ac:dyDescent="0.3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x14ac:dyDescent="0.3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x14ac:dyDescent="0.3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x14ac:dyDescent="0.3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x14ac:dyDescent="0.3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x14ac:dyDescent="0.3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x14ac:dyDescent="0.3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x14ac:dyDescent="0.3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x14ac:dyDescent="0.3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x14ac:dyDescent="0.3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x14ac:dyDescent="0.3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x14ac:dyDescent="0.3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x14ac:dyDescent="0.3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x14ac:dyDescent="0.3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x14ac:dyDescent="0.3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x14ac:dyDescent="0.3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x14ac:dyDescent="0.3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x14ac:dyDescent="0.3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x14ac:dyDescent="0.3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x14ac:dyDescent="0.3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x14ac:dyDescent="0.3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x14ac:dyDescent="0.3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x14ac:dyDescent="0.3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x14ac:dyDescent="0.3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x14ac:dyDescent="0.3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x14ac:dyDescent="0.3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x14ac:dyDescent="0.3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x14ac:dyDescent="0.3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x14ac:dyDescent="0.3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x14ac:dyDescent="0.3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x14ac:dyDescent="0.3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x14ac:dyDescent="0.3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x14ac:dyDescent="0.3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x14ac:dyDescent="0.3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x14ac:dyDescent="0.3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x14ac:dyDescent="0.3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x14ac:dyDescent="0.3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x14ac:dyDescent="0.3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x14ac:dyDescent="0.3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x14ac:dyDescent="0.3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x14ac:dyDescent="0.3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x14ac:dyDescent="0.3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x14ac:dyDescent="0.3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x14ac:dyDescent="0.3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x14ac:dyDescent="0.3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x14ac:dyDescent="0.3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x14ac:dyDescent="0.3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x14ac:dyDescent="0.3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x14ac:dyDescent="0.3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x14ac:dyDescent="0.3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x14ac:dyDescent="0.3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x14ac:dyDescent="0.3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x14ac:dyDescent="0.3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x14ac:dyDescent="0.3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x14ac:dyDescent="0.3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x14ac:dyDescent="0.3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x14ac:dyDescent="0.3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x14ac:dyDescent="0.3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x14ac:dyDescent="0.3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x14ac:dyDescent="0.3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x14ac:dyDescent="0.3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x14ac:dyDescent="0.3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x14ac:dyDescent="0.3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x14ac:dyDescent="0.3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x14ac:dyDescent="0.3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x14ac:dyDescent="0.3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x14ac:dyDescent="0.3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x14ac:dyDescent="0.3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x14ac:dyDescent="0.3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x14ac:dyDescent="0.3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x14ac:dyDescent="0.3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x14ac:dyDescent="0.3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x14ac:dyDescent="0.3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x14ac:dyDescent="0.3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x14ac:dyDescent="0.3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x14ac:dyDescent="0.3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x14ac:dyDescent="0.3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x14ac:dyDescent="0.3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x14ac:dyDescent="0.3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x14ac:dyDescent="0.3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x14ac:dyDescent="0.3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x14ac:dyDescent="0.3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x14ac:dyDescent="0.3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x14ac:dyDescent="0.3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x14ac:dyDescent="0.3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x14ac:dyDescent="0.3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x14ac:dyDescent="0.3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x14ac:dyDescent="0.3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x14ac:dyDescent="0.3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x14ac:dyDescent="0.3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x14ac:dyDescent="0.3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x14ac:dyDescent="0.3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x14ac:dyDescent="0.3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x14ac:dyDescent="0.3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x14ac:dyDescent="0.3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x14ac:dyDescent="0.3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x14ac:dyDescent="0.3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x14ac:dyDescent="0.3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x14ac:dyDescent="0.3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x14ac:dyDescent="0.3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x14ac:dyDescent="0.3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x14ac:dyDescent="0.3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x14ac:dyDescent="0.3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x14ac:dyDescent="0.3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x14ac:dyDescent="0.3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x14ac:dyDescent="0.3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x14ac:dyDescent="0.3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x14ac:dyDescent="0.3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x14ac:dyDescent="0.3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x14ac:dyDescent="0.3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x14ac:dyDescent="0.3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x14ac:dyDescent="0.3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x14ac:dyDescent="0.3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x14ac:dyDescent="0.3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x14ac:dyDescent="0.3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x14ac:dyDescent="0.3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x14ac:dyDescent="0.3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x14ac:dyDescent="0.3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x14ac:dyDescent="0.3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x14ac:dyDescent="0.3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x14ac:dyDescent="0.3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x14ac:dyDescent="0.3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x14ac:dyDescent="0.3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x14ac:dyDescent="0.3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x14ac:dyDescent="0.3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x14ac:dyDescent="0.3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x14ac:dyDescent="0.3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x14ac:dyDescent="0.3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x14ac:dyDescent="0.3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x14ac:dyDescent="0.3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x14ac:dyDescent="0.3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x14ac:dyDescent="0.3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x14ac:dyDescent="0.3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x14ac:dyDescent="0.3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x14ac:dyDescent="0.3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x14ac:dyDescent="0.3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x14ac:dyDescent="0.3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x14ac:dyDescent="0.3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x14ac:dyDescent="0.3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x14ac:dyDescent="0.3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x14ac:dyDescent="0.3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x14ac:dyDescent="0.3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x14ac:dyDescent="0.3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x14ac:dyDescent="0.3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x14ac:dyDescent="0.3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x14ac:dyDescent="0.3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x14ac:dyDescent="0.3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x14ac:dyDescent="0.3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x14ac:dyDescent="0.3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x14ac:dyDescent="0.3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x14ac:dyDescent="0.3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x14ac:dyDescent="0.3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x14ac:dyDescent="0.3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x14ac:dyDescent="0.3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x14ac:dyDescent="0.3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x14ac:dyDescent="0.3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x14ac:dyDescent="0.3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x14ac:dyDescent="0.3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1:15" x14ac:dyDescent="0.3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x14ac:dyDescent="0.3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spans="1:15" x14ac:dyDescent="0.3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x14ac:dyDescent="0.3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spans="1:15" x14ac:dyDescent="0.3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spans="1:15" x14ac:dyDescent="0.3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spans="1:15" x14ac:dyDescent="0.3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 spans="1:15" x14ac:dyDescent="0.3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 spans="1:15" x14ac:dyDescent="0.3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 spans="1:15" x14ac:dyDescent="0.3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 spans="1:15" x14ac:dyDescent="0.3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 spans="1:15" x14ac:dyDescent="0.3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</row>
    <row r="761" spans="1:15" x14ac:dyDescent="0.3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</row>
    <row r="762" spans="1:15" x14ac:dyDescent="0.3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</row>
    <row r="763" spans="1:15" x14ac:dyDescent="0.3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</row>
    <row r="764" spans="1:15" x14ac:dyDescent="0.3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</row>
    <row r="765" spans="1:15" x14ac:dyDescent="0.3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</row>
    <row r="766" spans="1:15" x14ac:dyDescent="0.3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</row>
    <row r="767" spans="1:15" x14ac:dyDescent="0.3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</row>
    <row r="768" spans="1:15" x14ac:dyDescent="0.3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</row>
    <row r="769" spans="1:15" x14ac:dyDescent="0.3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</row>
    <row r="770" spans="1:15" x14ac:dyDescent="0.3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</row>
    <row r="771" spans="1:15" x14ac:dyDescent="0.3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</row>
    <row r="772" spans="1:15" x14ac:dyDescent="0.3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</row>
    <row r="773" spans="1:15" x14ac:dyDescent="0.3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</row>
    <row r="774" spans="1:15" x14ac:dyDescent="0.3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</row>
    <row r="775" spans="1:15" x14ac:dyDescent="0.3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</row>
    <row r="776" spans="1:15" x14ac:dyDescent="0.3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</row>
    <row r="777" spans="1:15" x14ac:dyDescent="0.3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</row>
    <row r="778" spans="1:15" x14ac:dyDescent="0.3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</row>
    <row r="779" spans="1:15" x14ac:dyDescent="0.3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</row>
    <row r="780" spans="1:15" x14ac:dyDescent="0.3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</row>
    <row r="781" spans="1:15" x14ac:dyDescent="0.3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</row>
    <row r="782" spans="1:15" x14ac:dyDescent="0.3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</row>
    <row r="783" spans="1:15" x14ac:dyDescent="0.3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</row>
    <row r="784" spans="1:15" x14ac:dyDescent="0.3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</row>
    <row r="785" spans="1:15" x14ac:dyDescent="0.3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</row>
    <row r="786" spans="1:15" x14ac:dyDescent="0.3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</row>
    <row r="787" spans="1:15" x14ac:dyDescent="0.3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</row>
    <row r="788" spans="1:15" x14ac:dyDescent="0.3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</row>
    <row r="789" spans="1:15" x14ac:dyDescent="0.3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</row>
    <row r="790" spans="1:15" x14ac:dyDescent="0.3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</row>
    <row r="791" spans="1:15" x14ac:dyDescent="0.3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</row>
    <row r="792" spans="1:15" x14ac:dyDescent="0.3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</row>
    <row r="793" spans="1:15" x14ac:dyDescent="0.3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</row>
    <row r="794" spans="1:15" x14ac:dyDescent="0.3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</row>
    <row r="795" spans="1:15" x14ac:dyDescent="0.3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</row>
    <row r="796" spans="1:15" x14ac:dyDescent="0.3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</row>
    <row r="797" spans="1:15" x14ac:dyDescent="0.3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</row>
    <row r="798" spans="1:15" x14ac:dyDescent="0.3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</row>
    <row r="799" spans="1:15" x14ac:dyDescent="0.3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</row>
    <row r="800" spans="1:15" x14ac:dyDescent="0.3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</row>
    <row r="801" spans="1:15" x14ac:dyDescent="0.3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</row>
    <row r="802" spans="1:15" x14ac:dyDescent="0.3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</row>
    <row r="803" spans="1:15" x14ac:dyDescent="0.3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</row>
    <row r="804" spans="1:15" x14ac:dyDescent="0.3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</row>
    <row r="805" spans="1:15" x14ac:dyDescent="0.3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</row>
    <row r="806" spans="1:15" x14ac:dyDescent="0.3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</row>
    <row r="807" spans="1:15" x14ac:dyDescent="0.3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</row>
    <row r="808" spans="1:15" x14ac:dyDescent="0.3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</row>
    <row r="809" spans="1:15" x14ac:dyDescent="0.3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</row>
    <row r="810" spans="1:15" x14ac:dyDescent="0.3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x14ac:dyDescent="0.3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x14ac:dyDescent="0.3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x14ac:dyDescent="0.3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</sheetData>
  <mergeCells count="2">
    <mergeCell ref="A44:F44"/>
    <mergeCell ref="J44:O4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0DACA-2C9D-4E0D-80B0-3E13591D6069}">
  <dimension ref="A1:Q813"/>
  <sheetViews>
    <sheetView tabSelected="1" topLeftCell="A18" workbookViewId="0">
      <selection activeCell="L2" sqref="L2:L43"/>
    </sheetView>
  </sheetViews>
  <sheetFormatPr defaultRowHeight="14.4" x14ac:dyDescent="0.3"/>
  <cols>
    <col min="1" max="1" width="8.44140625" customWidth="1"/>
    <col min="2" max="2" width="16.77734375" customWidth="1"/>
    <col min="3" max="3" width="12.5546875" customWidth="1"/>
    <col min="4" max="4" width="23.5546875" customWidth="1"/>
    <col min="5" max="5" width="9.109375" hidden="1" customWidth="1"/>
    <col min="6" max="6" width="19.33203125" customWidth="1"/>
    <col min="7" max="7" width="11.33203125" customWidth="1"/>
    <col min="8" max="8" width="10.44140625" customWidth="1"/>
    <col min="10" max="10" width="8.21875" customWidth="1"/>
    <col min="11" max="11" width="16.5546875" customWidth="1"/>
    <col min="12" max="12" width="10.44140625" customWidth="1"/>
    <col min="13" max="13" width="23.6640625" customWidth="1"/>
    <col min="14" max="14" width="8.5546875" hidden="1" customWidth="1"/>
    <col min="15" max="15" width="16.77734375" customWidth="1"/>
  </cols>
  <sheetData>
    <row r="1" spans="1:17" s="11" customFormat="1" ht="28.8" thickBot="1" x14ac:dyDescent="0.35">
      <c r="A1" s="49" t="s">
        <v>0</v>
      </c>
      <c r="B1" s="50" t="s">
        <v>2</v>
      </c>
      <c r="C1" s="51" t="s">
        <v>1</v>
      </c>
      <c r="D1" s="52" t="s">
        <v>25</v>
      </c>
      <c r="E1" s="53" t="s">
        <v>3</v>
      </c>
      <c r="F1" s="53" t="s">
        <v>4</v>
      </c>
      <c r="G1" s="54" t="s">
        <v>20</v>
      </c>
      <c r="H1" s="55"/>
      <c r="I1" s="56"/>
      <c r="J1" s="49" t="s">
        <v>0</v>
      </c>
      <c r="K1" s="50" t="s">
        <v>2</v>
      </c>
      <c r="L1" s="51" t="s">
        <v>1</v>
      </c>
      <c r="M1" s="52" t="s">
        <v>25</v>
      </c>
      <c r="N1" s="53" t="s">
        <v>3</v>
      </c>
      <c r="O1" s="53" t="s">
        <v>4</v>
      </c>
      <c r="P1" s="54" t="s">
        <v>20</v>
      </c>
      <c r="Q1" s="13"/>
    </row>
    <row r="2" spans="1:17" ht="15" thickBot="1" x14ac:dyDescent="0.35">
      <c r="A2" s="34">
        <v>0.5377762615740741</v>
      </c>
      <c r="B2" s="35">
        <v>69.44</v>
      </c>
      <c r="C2" s="36">
        <v>0.752</v>
      </c>
      <c r="D2" s="37">
        <f t="shared" ref="D2:D43" si="0">B2-$B$2</f>
        <v>0</v>
      </c>
      <c r="E2" s="30">
        <f>MINUTE(A2+1)</f>
        <v>54</v>
      </c>
      <c r="F2" s="31">
        <v>0</v>
      </c>
      <c r="G2" s="30" t="s">
        <v>37</v>
      </c>
      <c r="H2" s="32"/>
      <c r="I2" s="33"/>
      <c r="J2" s="34">
        <v>0.56698755787037036</v>
      </c>
      <c r="K2" s="35">
        <v>71.78</v>
      </c>
      <c r="L2" s="98">
        <v>0.61799999999999999</v>
      </c>
      <c r="M2" s="37">
        <f>K2-$K$2</f>
        <v>0</v>
      </c>
      <c r="N2" s="30">
        <f>MINUTE(J2+1)</f>
        <v>36</v>
      </c>
      <c r="O2" s="31">
        <v>0</v>
      </c>
      <c r="P2" s="30" t="s">
        <v>33</v>
      </c>
      <c r="Q2" s="16"/>
    </row>
    <row r="3" spans="1:17" ht="15" thickBot="1" x14ac:dyDescent="0.35">
      <c r="A3" s="34">
        <v>0.53847164351851851</v>
      </c>
      <c r="B3" s="35">
        <v>69.44</v>
      </c>
      <c r="C3" s="36">
        <v>0.755</v>
      </c>
      <c r="D3" s="37">
        <f t="shared" si="0"/>
        <v>0</v>
      </c>
      <c r="E3" s="30">
        <f t="shared" ref="E3:E43" si="1">MINUTE(A3)</f>
        <v>55</v>
      </c>
      <c r="F3" s="31">
        <v>1</v>
      </c>
      <c r="G3" s="33"/>
      <c r="H3" s="33"/>
      <c r="I3" s="33"/>
      <c r="J3" s="34">
        <v>0.56768239583333335</v>
      </c>
      <c r="K3" s="35">
        <v>71.78</v>
      </c>
      <c r="L3" s="97">
        <v>0.623</v>
      </c>
      <c r="M3" s="37">
        <f>K3-$K$2</f>
        <v>0</v>
      </c>
      <c r="N3" s="30">
        <f t="shared" ref="N3:N43" si="2">MINUTE(J3)</f>
        <v>37</v>
      </c>
      <c r="O3" s="31">
        <v>1</v>
      </c>
      <c r="P3" s="33"/>
    </row>
    <row r="4" spans="1:17" ht="15" thickBot="1" x14ac:dyDescent="0.35">
      <c r="A4" s="34">
        <v>0.53916684027777773</v>
      </c>
      <c r="B4" s="35">
        <v>69.260000000000005</v>
      </c>
      <c r="C4" s="36">
        <v>0.76500000000000001</v>
      </c>
      <c r="D4" s="37">
        <f t="shared" si="0"/>
        <v>-0.17999999999999261</v>
      </c>
      <c r="E4" s="30">
        <f t="shared" si="1"/>
        <v>56</v>
      </c>
      <c r="F4" s="31">
        <v>2</v>
      </c>
      <c r="G4" s="33"/>
      <c r="H4" s="33"/>
      <c r="I4" s="33"/>
      <c r="J4" s="34">
        <v>0.56837784722222218</v>
      </c>
      <c r="K4" s="35">
        <v>71.599999999999994</v>
      </c>
      <c r="L4" s="97">
        <v>0.68</v>
      </c>
      <c r="M4" s="37">
        <f>K4-$K$2</f>
        <v>-0.18000000000000682</v>
      </c>
      <c r="N4" s="30">
        <f t="shared" si="2"/>
        <v>38</v>
      </c>
      <c r="O4" s="31">
        <v>2</v>
      </c>
      <c r="P4" s="33"/>
    </row>
    <row r="5" spans="1:17" ht="15" thickBot="1" x14ac:dyDescent="0.35">
      <c r="A5" s="34">
        <v>0.53986163194444448</v>
      </c>
      <c r="B5" s="35">
        <v>69.260000000000005</v>
      </c>
      <c r="C5" s="36">
        <v>0.77200000000000002</v>
      </c>
      <c r="D5" s="37">
        <f t="shared" si="0"/>
        <v>-0.17999999999999261</v>
      </c>
      <c r="E5" s="30">
        <f t="shared" si="1"/>
        <v>57</v>
      </c>
      <c r="F5" s="31">
        <v>3</v>
      </c>
      <c r="G5" s="33"/>
      <c r="H5" s="33"/>
      <c r="I5" s="33"/>
      <c r="J5" s="34">
        <v>0.56907278935185179</v>
      </c>
      <c r="K5" s="35">
        <v>71.599999999999994</v>
      </c>
      <c r="L5" s="97">
        <v>0.72299999999999998</v>
      </c>
      <c r="M5" s="37">
        <f>K5-$K$2</f>
        <v>-0.18000000000000682</v>
      </c>
      <c r="N5" s="30">
        <f t="shared" si="2"/>
        <v>39</v>
      </c>
      <c r="O5" s="31">
        <v>3</v>
      </c>
      <c r="P5" s="33"/>
    </row>
    <row r="6" spans="1:17" ht="15" thickBot="1" x14ac:dyDescent="0.35">
      <c r="A6" s="34">
        <v>0.54055679398148149</v>
      </c>
      <c r="B6" s="35">
        <v>69.260000000000005</v>
      </c>
      <c r="C6" s="36">
        <v>0.77</v>
      </c>
      <c r="D6" s="37">
        <f t="shared" si="0"/>
        <v>-0.17999999999999261</v>
      </c>
      <c r="E6" s="30">
        <f t="shared" si="1"/>
        <v>58</v>
      </c>
      <c r="F6" s="31">
        <v>4</v>
      </c>
      <c r="G6" s="33"/>
      <c r="H6" s="33"/>
      <c r="I6" s="33"/>
      <c r="J6" s="34">
        <v>0.56976780092592594</v>
      </c>
      <c r="K6" s="35">
        <v>71.599999999999994</v>
      </c>
      <c r="L6" s="97">
        <v>0.70399999999999996</v>
      </c>
      <c r="M6" s="37">
        <f t="shared" ref="M6:M43" si="3">K6-$K$2</f>
        <v>-0.18000000000000682</v>
      </c>
      <c r="N6" s="30">
        <f t="shared" si="2"/>
        <v>40</v>
      </c>
      <c r="O6" s="31">
        <v>4</v>
      </c>
      <c r="P6" s="33"/>
    </row>
    <row r="7" spans="1:17" ht="15" thickBot="1" x14ac:dyDescent="0.35">
      <c r="A7" s="34">
        <v>0.54125163194444448</v>
      </c>
      <c r="B7" s="35">
        <v>69.260000000000005</v>
      </c>
      <c r="C7" s="36">
        <v>0.76600000000000001</v>
      </c>
      <c r="D7" s="37">
        <f t="shared" si="0"/>
        <v>-0.17999999999999261</v>
      </c>
      <c r="E7" s="30">
        <f t="shared" si="1"/>
        <v>59</v>
      </c>
      <c r="F7" s="31">
        <v>5</v>
      </c>
      <c r="G7" s="33"/>
      <c r="H7" s="33"/>
      <c r="I7" s="33"/>
      <c r="J7" s="34">
        <v>0.57046289351851853</v>
      </c>
      <c r="K7" s="35">
        <v>71.599999999999994</v>
      </c>
      <c r="L7" s="97">
        <v>0.73499999999999999</v>
      </c>
      <c r="M7" s="37">
        <f t="shared" si="3"/>
        <v>-0.18000000000000682</v>
      </c>
      <c r="N7" s="30">
        <f t="shared" si="2"/>
        <v>41</v>
      </c>
      <c r="O7" s="31">
        <v>5</v>
      </c>
      <c r="P7" s="33"/>
    </row>
    <row r="8" spans="1:17" ht="15" thickBot="1" x14ac:dyDescent="0.35">
      <c r="A8" s="34">
        <v>0.54194667824074072</v>
      </c>
      <c r="B8" s="35">
        <v>69.260000000000005</v>
      </c>
      <c r="C8" s="36">
        <v>0.76700000000000002</v>
      </c>
      <c r="D8" s="37">
        <f t="shared" si="0"/>
        <v>-0.17999999999999261</v>
      </c>
      <c r="E8" s="30">
        <f t="shared" si="1"/>
        <v>0</v>
      </c>
      <c r="F8" s="31">
        <v>6</v>
      </c>
      <c r="G8" s="33"/>
      <c r="H8" s="33"/>
      <c r="I8" s="33"/>
      <c r="J8" s="34">
        <v>0.57115774305555556</v>
      </c>
      <c r="K8" s="35">
        <v>71.599999999999994</v>
      </c>
      <c r="L8" s="97">
        <v>0.77200000000000002</v>
      </c>
      <c r="M8" s="37">
        <f t="shared" si="3"/>
        <v>-0.18000000000000682</v>
      </c>
      <c r="N8" s="30">
        <f t="shared" si="2"/>
        <v>42</v>
      </c>
      <c r="O8" s="31">
        <v>6</v>
      </c>
      <c r="P8" s="33"/>
    </row>
    <row r="9" spans="1:17" ht="15" thickBot="1" x14ac:dyDescent="0.35">
      <c r="A9" s="34">
        <v>0.54264203703703706</v>
      </c>
      <c r="B9" s="35">
        <v>69.260000000000005</v>
      </c>
      <c r="C9" s="36">
        <v>0.81599999999999995</v>
      </c>
      <c r="D9" s="37">
        <f t="shared" si="0"/>
        <v>-0.17999999999999261</v>
      </c>
      <c r="E9" s="30">
        <f t="shared" si="1"/>
        <v>1</v>
      </c>
      <c r="F9" s="31">
        <v>7</v>
      </c>
      <c r="G9" s="33"/>
      <c r="H9" s="33"/>
      <c r="I9" s="33"/>
      <c r="J9" s="34">
        <v>0.57185292824074074</v>
      </c>
      <c r="K9" s="35">
        <v>71.599999999999994</v>
      </c>
      <c r="L9" s="97">
        <v>0.78100000000000003</v>
      </c>
      <c r="M9" s="37">
        <f t="shared" si="3"/>
        <v>-0.18000000000000682</v>
      </c>
      <c r="N9" s="30">
        <f t="shared" si="2"/>
        <v>43</v>
      </c>
      <c r="O9" s="31">
        <v>7</v>
      </c>
      <c r="P9" s="33"/>
    </row>
    <row r="10" spans="1:17" ht="15" thickBot="1" x14ac:dyDescent="0.35">
      <c r="A10" s="34">
        <v>0.54333696759259265</v>
      </c>
      <c r="B10" s="35">
        <v>69.260000000000005</v>
      </c>
      <c r="C10" s="36">
        <v>0.82199999999999995</v>
      </c>
      <c r="D10" s="37">
        <f t="shared" si="0"/>
        <v>-0.17999999999999261</v>
      </c>
      <c r="E10" s="30">
        <f t="shared" si="1"/>
        <v>2</v>
      </c>
      <c r="F10" s="31">
        <v>8</v>
      </c>
      <c r="G10" s="33"/>
      <c r="H10" s="33"/>
      <c r="I10" s="33"/>
      <c r="J10" s="34">
        <v>0.57254828703703697</v>
      </c>
      <c r="K10" s="35">
        <v>71.78</v>
      </c>
      <c r="L10" s="97">
        <v>0.76900000000000002</v>
      </c>
      <c r="M10" s="37">
        <f t="shared" si="3"/>
        <v>0</v>
      </c>
      <c r="N10" s="30">
        <f t="shared" si="2"/>
        <v>44</v>
      </c>
      <c r="O10" s="31">
        <v>8</v>
      </c>
      <c r="P10" s="33"/>
    </row>
    <row r="11" spans="1:17" ht="15" thickBot="1" x14ac:dyDescent="0.35">
      <c r="A11" s="34">
        <v>0.54403185185185188</v>
      </c>
      <c r="B11" s="35">
        <v>69.44</v>
      </c>
      <c r="C11" s="36">
        <v>0.81</v>
      </c>
      <c r="D11" s="37">
        <f t="shared" si="0"/>
        <v>0</v>
      </c>
      <c r="E11" s="30">
        <f t="shared" si="1"/>
        <v>3</v>
      </c>
      <c r="F11" s="31">
        <v>9</v>
      </c>
      <c r="G11" s="33"/>
      <c r="H11" s="33"/>
      <c r="I11" s="33"/>
      <c r="J11" s="34">
        <v>0.57324331018518515</v>
      </c>
      <c r="K11" s="35">
        <v>71.78</v>
      </c>
      <c r="L11" s="97">
        <v>0.79100000000000004</v>
      </c>
      <c r="M11" s="37">
        <f t="shared" si="3"/>
        <v>0</v>
      </c>
      <c r="N11" s="30">
        <f t="shared" si="2"/>
        <v>45</v>
      </c>
      <c r="O11" s="31">
        <v>9</v>
      </c>
      <c r="P11" s="33"/>
    </row>
    <row r="12" spans="1:17" ht="15" thickBot="1" x14ac:dyDescent="0.35">
      <c r="A12" s="34">
        <v>0.54472690972222215</v>
      </c>
      <c r="B12" s="35">
        <v>69.44</v>
      </c>
      <c r="C12" s="36">
        <v>0.81200000000000006</v>
      </c>
      <c r="D12" s="37">
        <f t="shared" si="0"/>
        <v>0</v>
      </c>
      <c r="E12" s="30">
        <f t="shared" si="1"/>
        <v>4</v>
      </c>
      <c r="F12" s="31">
        <v>10</v>
      </c>
      <c r="G12" s="33"/>
      <c r="H12" s="33"/>
      <c r="I12" s="33"/>
      <c r="J12" s="34">
        <v>0.57393805555555555</v>
      </c>
      <c r="K12" s="35">
        <v>71.959999999999994</v>
      </c>
      <c r="L12" s="97">
        <v>0.81200000000000006</v>
      </c>
      <c r="M12" s="37">
        <f t="shared" si="3"/>
        <v>0.17999999999999261</v>
      </c>
      <c r="N12" s="30">
        <f t="shared" si="2"/>
        <v>46</v>
      </c>
      <c r="O12" s="31">
        <v>10</v>
      </c>
      <c r="P12" s="33"/>
    </row>
    <row r="13" spans="1:17" ht="15" thickBot="1" x14ac:dyDescent="0.35">
      <c r="A13" s="34">
        <v>0.54542226851851849</v>
      </c>
      <c r="B13" s="35">
        <v>69.44</v>
      </c>
      <c r="C13" s="36">
        <v>0.79100000000000004</v>
      </c>
      <c r="D13" s="37">
        <f>B13-$B$2</f>
        <v>0</v>
      </c>
      <c r="E13" s="30">
        <f t="shared" si="1"/>
        <v>5</v>
      </c>
      <c r="F13" s="31">
        <v>11</v>
      </c>
      <c r="G13" s="33"/>
      <c r="H13" s="33"/>
      <c r="I13" s="33"/>
      <c r="J13" s="34">
        <v>0.57463334490740736</v>
      </c>
      <c r="K13" s="35">
        <v>71.959999999999994</v>
      </c>
      <c r="L13" s="97">
        <v>0.82599999999999996</v>
      </c>
      <c r="M13" s="37">
        <f t="shared" si="3"/>
        <v>0.17999999999999261</v>
      </c>
      <c r="N13" s="30">
        <f t="shared" si="2"/>
        <v>47</v>
      </c>
      <c r="O13" s="31">
        <v>11</v>
      </c>
      <c r="P13" s="33"/>
    </row>
    <row r="14" spans="1:17" ht="15" thickBot="1" x14ac:dyDescent="0.35">
      <c r="A14" s="34">
        <v>0.54611722222222225</v>
      </c>
      <c r="B14" s="35">
        <v>69.62</v>
      </c>
      <c r="C14" s="36">
        <v>0.82799999999999996</v>
      </c>
      <c r="D14" s="37">
        <f t="shared" si="0"/>
        <v>0.18000000000000682</v>
      </c>
      <c r="E14" s="30">
        <f t="shared" si="1"/>
        <v>6</v>
      </c>
      <c r="F14" s="31">
        <v>12</v>
      </c>
      <c r="G14" s="33"/>
      <c r="H14" s="33"/>
      <c r="I14" s="33"/>
      <c r="J14" s="34">
        <v>0.57532848379629631</v>
      </c>
      <c r="K14" s="35">
        <v>72.14</v>
      </c>
      <c r="L14" s="97">
        <v>0.80700000000000005</v>
      </c>
      <c r="M14" s="37">
        <f t="shared" si="3"/>
        <v>0.35999999999999943</v>
      </c>
      <c r="N14" s="30">
        <f t="shared" si="2"/>
        <v>48</v>
      </c>
      <c r="O14" s="31">
        <v>12</v>
      </c>
      <c r="P14" s="33"/>
    </row>
    <row r="15" spans="1:17" ht="15" thickBot="1" x14ac:dyDescent="0.35">
      <c r="A15" s="34">
        <v>0.54681254629629628</v>
      </c>
      <c r="B15" s="35">
        <v>69.62</v>
      </c>
      <c r="C15" s="36">
        <v>0.82</v>
      </c>
      <c r="D15" s="37">
        <f t="shared" si="0"/>
        <v>0.18000000000000682</v>
      </c>
      <c r="E15" s="30">
        <f t="shared" si="1"/>
        <v>7</v>
      </c>
      <c r="F15" s="31">
        <v>13</v>
      </c>
      <c r="G15" s="33"/>
      <c r="H15" s="33"/>
      <c r="I15" s="33"/>
      <c r="J15" s="34">
        <v>0.57602342592592592</v>
      </c>
      <c r="K15" s="35">
        <v>72.14</v>
      </c>
      <c r="L15" s="97">
        <v>0.80900000000000005</v>
      </c>
      <c r="M15" s="37">
        <f t="shared" si="3"/>
        <v>0.35999999999999943</v>
      </c>
      <c r="N15" s="30">
        <f t="shared" si="2"/>
        <v>49</v>
      </c>
      <c r="O15" s="31">
        <v>13</v>
      </c>
      <c r="P15" s="33"/>
    </row>
    <row r="16" spans="1:17" ht="15" thickBot="1" x14ac:dyDescent="0.35">
      <c r="A16" s="34">
        <v>0.54750736111111109</v>
      </c>
      <c r="B16" s="35">
        <v>69.62</v>
      </c>
      <c r="C16" s="36">
        <v>0.79700000000000004</v>
      </c>
      <c r="D16" s="37">
        <f t="shared" si="0"/>
        <v>0.18000000000000682</v>
      </c>
      <c r="E16" s="30">
        <f t="shared" si="1"/>
        <v>8</v>
      </c>
      <c r="F16" s="31">
        <v>14</v>
      </c>
      <c r="G16" s="33"/>
      <c r="H16" s="33"/>
      <c r="I16" s="33"/>
      <c r="J16" s="34">
        <v>0.57671839120370372</v>
      </c>
      <c r="K16" s="35">
        <v>72.319999999999993</v>
      </c>
      <c r="L16" s="97">
        <v>0.80600000000000005</v>
      </c>
      <c r="M16" s="37">
        <f t="shared" si="3"/>
        <v>0.53999999999999204</v>
      </c>
      <c r="N16" s="30">
        <f t="shared" si="2"/>
        <v>50</v>
      </c>
      <c r="O16" s="31">
        <v>14</v>
      </c>
      <c r="P16" s="33"/>
    </row>
    <row r="17" spans="1:16" ht="15" thickBot="1" x14ac:dyDescent="0.35">
      <c r="A17" s="34">
        <v>0.54820263888888887</v>
      </c>
      <c r="B17" s="35">
        <v>69.62</v>
      </c>
      <c r="C17" s="36">
        <v>0.80300000000000005</v>
      </c>
      <c r="D17" s="37">
        <f t="shared" si="0"/>
        <v>0.18000000000000682</v>
      </c>
      <c r="E17" s="30">
        <f t="shared" si="1"/>
        <v>9</v>
      </c>
      <c r="F17" s="31">
        <v>15</v>
      </c>
      <c r="G17" s="33"/>
      <c r="H17" s="33"/>
      <c r="I17" s="33"/>
      <c r="J17" s="34">
        <v>0.57741351851851852</v>
      </c>
      <c r="K17" s="35">
        <v>72.319999999999993</v>
      </c>
      <c r="L17" s="97">
        <v>0.81699999999999995</v>
      </c>
      <c r="M17" s="37">
        <f t="shared" si="3"/>
        <v>0.53999999999999204</v>
      </c>
      <c r="N17" s="30">
        <f t="shared" si="2"/>
        <v>51</v>
      </c>
      <c r="O17" s="31">
        <v>15</v>
      </c>
      <c r="P17" s="33"/>
    </row>
    <row r="18" spans="1:16" ht="15" thickBot="1" x14ac:dyDescent="0.35">
      <c r="A18" s="34">
        <v>0.54889731481481485</v>
      </c>
      <c r="B18" s="35">
        <v>69.8</v>
      </c>
      <c r="C18" s="36">
        <v>0.79300000000000004</v>
      </c>
      <c r="D18" s="37">
        <f t="shared" si="0"/>
        <v>0.35999999999999943</v>
      </c>
      <c r="E18" s="30">
        <f t="shared" si="1"/>
        <v>10</v>
      </c>
      <c r="F18" s="31">
        <v>16</v>
      </c>
      <c r="G18" s="33"/>
      <c r="H18" s="33"/>
      <c r="I18" s="33"/>
      <c r="J18" s="34">
        <v>0.57810864583333332</v>
      </c>
      <c r="K18" s="35">
        <v>72.5</v>
      </c>
      <c r="L18" s="97">
        <v>0.82199999999999995</v>
      </c>
      <c r="M18" s="37">
        <f t="shared" si="3"/>
        <v>0.71999999999999886</v>
      </c>
      <c r="N18" s="30">
        <f t="shared" si="2"/>
        <v>52</v>
      </c>
      <c r="O18" s="31">
        <v>16</v>
      </c>
      <c r="P18" s="33"/>
    </row>
    <row r="19" spans="1:16" ht="15" thickBot="1" x14ac:dyDescent="0.35">
      <c r="A19" s="34">
        <v>0.54959240740740734</v>
      </c>
      <c r="B19" s="35">
        <v>69.8</v>
      </c>
      <c r="C19" s="36">
        <v>0.79900000000000004</v>
      </c>
      <c r="D19" s="37">
        <f t="shared" si="0"/>
        <v>0.35999999999999943</v>
      </c>
      <c r="E19" s="30">
        <f t="shared" si="1"/>
        <v>11</v>
      </c>
      <c r="F19" s="31">
        <v>17</v>
      </c>
      <c r="G19" s="33"/>
      <c r="H19" s="33"/>
      <c r="I19" s="33"/>
      <c r="J19" s="34">
        <v>0.57880373842592592</v>
      </c>
      <c r="K19" s="35">
        <v>72.680000000000007</v>
      </c>
      <c r="L19" s="97">
        <v>0.83299999999999996</v>
      </c>
      <c r="M19" s="37">
        <f t="shared" si="3"/>
        <v>0.90000000000000568</v>
      </c>
      <c r="N19" s="30">
        <f t="shared" si="2"/>
        <v>53</v>
      </c>
      <c r="O19" s="31">
        <v>17</v>
      </c>
      <c r="P19" s="33"/>
    </row>
    <row r="20" spans="1:16" ht="15" thickBot="1" x14ac:dyDescent="0.35">
      <c r="A20" s="34">
        <v>0.55028771990740744</v>
      </c>
      <c r="B20" s="35">
        <v>69.8</v>
      </c>
      <c r="C20" s="36">
        <v>0.79400000000000004</v>
      </c>
      <c r="D20" s="37">
        <f t="shared" si="0"/>
        <v>0.35999999999999943</v>
      </c>
      <c r="E20" s="30">
        <f t="shared" si="1"/>
        <v>12</v>
      </c>
      <c r="F20" s="31">
        <v>18</v>
      </c>
      <c r="G20" s="33"/>
      <c r="H20" s="33"/>
      <c r="I20" s="33"/>
      <c r="J20" s="34">
        <v>0.57949858796296294</v>
      </c>
      <c r="K20" s="35">
        <v>72.86</v>
      </c>
      <c r="L20" s="97">
        <v>0.85499999999999998</v>
      </c>
      <c r="M20" s="37">
        <f t="shared" si="3"/>
        <v>1.0799999999999983</v>
      </c>
      <c r="N20" s="30">
        <f t="shared" si="2"/>
        <v>54</v>
      </c>
      <c r="O20" s="31">
        <v>18</v>
      </c>
      <c r="P20" s="33"/>
    </row>
    <row r="21" spans="1:16" ht="15" thickBot="1" x14ac:dyDescent="0.35">
      <c r="A21" s="34">
        <v>0.55098266203703705</v>
      </c>
      <c r="B21" s="35">
        <v>69.98</v>
      </c>
      <c r="C21" s="36">
        <v>0.83199999999999996</v>
      </c>
      <c r="D21" s="37">
        <f t="shared" si="0"/>
        <v>0.54000000000000625</v>
      </c>
      <c r="E21" s="30">
        <f t="shared" si="1"/>
        <v>13</v>
      </c>
      <c r="F21" s="31">
        <v>19</v>
      </c>
      <c r="G21" s="33"/>
      <c r="H21" s="33"/>
      <c r="I21" s="33"/>
      <c r="J21" s="34">
        <v>0.58019393518518514</v>
      </c>
      <c r="K21" s="35">
        <v>72.86</v>
      </c>
      <c r="L21" s="97">
        <v>0.81599999999999995</v>
      </c>
      <c r="M21" s="37">
        <f t="shared" si="3"/>
        <v>1.0799999999999983</v>
      </c>
      <c r="N21" s="30">
        <f t="shared" si="2"/>
        <v>55</v>
      </c>
      <c r="O21" s="31">
        <v>19</v>
      </c>
      <c r="P21" s="33"/>
    </row>
    <row r="22" spans="1:16" ht="15" thickBot="1" x14ac:dyDescent="0.35">
      <c r="A22" s="34">
        <v>0.55167789351851859</v>
      </c>
      <c r="B22" s="35">
        <v>69.98</v>
      </c>
      <c r="C22" s="36">
        <v>0.79400000000000004</v>
      </c>
      <c r="D22" s="37">
        <f t="shared" si="0"/>
        <v>0.54000000000000625</v>
      </c>
      <c r="E22" s="30">
        <f t="shared" si="1"/>
        <v>14</v>
      </c>
      <c r="F22" s="31">
        <v>20</v>
      </c>
      <c r="G22" s="33"/>
      <c r="H22" s="33"/>
      <c r="I22" s="33"/>
      <c r="J22" s="34">
        <v>0.58088871527777775</v>
      </c>
      <c r="K22" s="35">
        <v>73.040000000000006</v>
      </c>
      <c r="L22" s="97">
        <v>0.81599999999999995</v>
      </c>
      <c r="M22" s="37">
        <f t="shared" si="3"/>
        <v>1.2600000000000051</v>
      </c>
      <c r="N22" s="30">
        <f t="shared" si="2"/>
        <v>56</v>
      </c>
      <c r="O22" s="31">
        <v>20</v>
      </c>
      <c r="P22" s="33"/>
    </row>
    <row r="23" spans="1:16" ht="15" thickBot="1" x14ac:dyDescent="0.35">
      <c r="A23" s="34">
        <v>0.55237278935185186</v>
      </c>
      <c r="B23" s="35">
        <v>70.16</v>
      </c>
      <c r="C23" s="36">
        <v>0.81200000000000006</v>
      </c>
      <c r="D23" s="37">
        <f t="shared" si="0"/>
        <v>0.71999999999999886</v>
      </c>
      <c r="E23" s="30">
        <f t="shared" si="1"/>
        <v>15</v>
      </c>
      <c r="F23" s="31">
        <v>21</v>
      </c>
      <c r="G23" s="33"/>
      <c r="H23" s="33"/>
      <c r="I23" s="33"/>
      <c r="J23" s="34">
        <v>0.58158395833333332</v>
      </c>
      <c r="K23" s="35">
        <v>73.22</v>
      </c>
      <c r="L23" s="97">
        <v>0.80700000000000005</v>
      </c>
      <c r="M23" s="37">
        <f t="shared" si="3"/>
        <v>1.4399999999999977</v>
      </c>
      <c r="N23" s="30">
        <f t="shared" si="2"/>
        <v>57</v>
      </c>
      <c r="O23" s="31">
        <v>21</v>
      </c>
      <c r="P23" s="33"/>
    </row>
    <row r="24" spans="1:16" ht="15" thickBot="1" x14ac:dyDescent="0.35">
      <c r="A24" s="34">
        <v>0.55306771990740744</v>
      </c>
      <c r="B24" s="35">
        <v>70.16</v>
      </c>
      <c r="C24" s="36">
        <v>0.79700000000000004</v>
      </c>
      <c r="D24" s="37">
        <f t="shared" si="0"/>
        <v>0.71999999999999886</v>
      </c>
      <c r="E24" s="30">
        <f t="shared" si="1"/>
        <v>16</v>
      </c>
      <c r="F24" s="31">
        <v>22</v>
      </c>
      <c r="G24" s="33"/>
      <c r="H24" s="33"/>
      <c r="I24" s="33"/>
      <c r="J24" s="34">
        <v>0.58227900462962967</v>
      </c>
      <c r="K24" s="35">
        <v>73.400000000000006</v>
      </c>
      <c r="L24" s="97">
        <v>0.79</v>
      </c>
      <c r="M24" s="37">
        <f t="shared" si="3"/>
        <v>1.6200000000000045</v>
      </c>
      <c r="N24" s="30">
        <f t="shared" si="2"/>
        <v>58</v>
      </c>
      <c r="O24" s="31">
        <v>22</v>
      </c>
      <c r="P24" s="33"/>
    </row>
    <row r="25" spans="1:16" ht="15" thickBot="1" x14ac:dyDescent="0.35">
      <c r="A25" s="34">
        <v>0.55376290509259263</v>
      </c>
      <c r="B25" s="35">
        <v>70.16</v>
      </c>
      <c r="C25" s="36">
        <v>0.77400000000000002</v>
      </c>
      <c r="D25" s="37">
        <f t="shared" si="0"/>
        <v>0.71999999999999886</v>
      </c>
      <c r="E25" s="30">
        <f t="shared" si="1"/>
        <v>17</v>
      </c>
      <c r="F25" s="31">
        <v>23</v>
      </c>
      <c r="G25" s="33"/>
      <c r="H25" s="33"/>
      <c r="I25" s="33"/>
      <c r="J25" s="34">
        <v>0.58297383101851852</v>
      </c>
      <c r="K25" s="35">
        <v>73.58</v>
      </c>
      <c r="L25" s="97">
        <v>0.77600000000000002</v>
      </c>
      <c r="M25" s="37">
        <f t="shared" si="3"/>
        <v>1.7999999999999972</v>
      </c>
      <c r="N25" s="30">
        <f t="shared" si="2"/>
        <v>59</v>
      </c>
      <c r="O25" s="31">
        <v>23</v>
      </c>
      <c r="P25" s="33"/>
    </row>
    <row r="26" spans="1:16" ht="15" thickBot="1" x14ac:dyDescent="0.35">
      <c r="A26" s="34">
        <v>0.55445813657407406</v>
      </c>
      <c r="B26" s="35">
        <v>70.34</v>
      </c>
      <c r="C26" s="36">
        <v>0.79900000000000004</v>
      </c>
      <c r="D26" s="37">
        <f t="shared" si="0"/>
        <v>0.90000000000000568</v>
      </c>
      <c r="E26" s="30">
        <f t="shared" si="1"/>
        <v>18</v>
      </c>
      <c r="F26" s="31">
        <v>24</v>
      </c>
      <c r="G26" s="33"/>
      <c r="H26" s="33"/>
      <c r="I26" s="33"/>
      <c r="J26" s="34">
        <v>0.58366920138888889</v>
      </c>
      <c r="K26" s="35">
        <v>73.760000000000005</v>
      </c>
      <c r="L26" s="97">
        <v>0.79300000000000004</v>
      </c>
      <c r="M26" s="37">
        <f t="shared" si="3"/>
        <v>1.980000000000004</v>
      </c>
      <c r="N26" s="30">
        <f t="shared" si="2"/>
        <v>0</v>
      </c>
      <c r="O26" s="31">
        <v>24</v>
      </c>
      <c r="P26" s="33"/>
    </row>
    <row r="27" spans="1:16" ht="15" thickBot="1" x14ac:dyDescent="0.35">
      <c r="A27" s="34">
        <v>0.55515295138888887</v>
      </c>
      <c r="B27" s="35">
        <v>70.34</v>
      </c>
      <c r="C27" s="36">
        <v>0.77500000000000002</v>
      </c>
      <c r="D27" s="37">
        <f t="shared" si="0"/>
        <v>0.90000000000000568</v>
      </c>
      <c r="E27" s="30">
        <f t="shared" si="1"/>
        <v>19</v>
      </c>
      <c r="F27" s="31">
        <v>25</v>
      </c>
      <c r="G27" s="33"/>
      <c r="H27" s="33"/>
      <c r="I27" s="33"/>
      <c r="J27" s="34">
        <v>0.5843643634259259</v>
      </c>
      <c r="K27" s="35">
        <v>73.94</v>
      </c>
      <c r="L27" s="97">
        <v>0.77</v>
      </c>
      <c r="M27" s="37">
        <f t="shared" si="3"/>
        <v>2.1599999999999966</v>
      </c>
      <c r="N27" s="30">
        <f t="shared" si="2"/>
        <v>1</v>
      </c>
      <c r="O27" s="31">
        <v>25</v>
      </c>
      <c r="P27" s="33"/>
    </row>
    <row r="28" spans="1:16" ht="15" thickBot="1" x14ac:dyDescent="0.35">
      <c r="A28" s="34">
        <v>0.55584802083333329</v>
      </c>
      <c r="B28" s="35">
        <v>70.34</v>
      </c>
      <c r="C28" s="36">
        <v>0.80600000000000005</v>
      </c>
      <c r="D28" s="37">
        <f t="shared" si="0"/>
        <v>0.90000000000000568</v>
      </c>
      <c r="E28" s="30">
        <f t="shared" si="1"/>
        <v>20</v>
      </c>
      <c r="F28" s="31">
        <v>26</v>
      </c>
      <c r="G28" s="33"/>
      <c r="H28" s="33"/>
      <c r="I28" s="33"/>
      <c r="J28" s="34">
        <v>0.5850594560185185</v>
      </c>
      <c r="K28" s="35">
        <v>74.12</v>
      </c>
      <c r="L28" s="97">
        <v>0.80500000000000005</v>
      </c>
      <c r="M28" s="37">
        <f t="shared" si="3"/>
        <v>2.3400000000000034</v>
      </c>
      <c r="N28" s="30">
        <f t="shared" si="2"/>
        <v>2</v>
      </c>
      <c r="O28" s="31">
        <v>26</v>
      </c>
      <c r="P28" s="33"/>
    </row>
    <row r="29" spans="1:16" ht="15" thickBot="1" x14ac:dyDescent="0.35">
      <c r="A29" s="34">
        <v>0.55654340277777781</v>
      </c>
      <c r="B29" s="35">
        <v>70.52</v>
      </c>
      <c r="C29" s="36">
        <v>0.78400000000000003</v>
      </c>
      <c r="D29" s="37">
        <f t="shared" si="0"/>
        <v>1.0799999999999983</v>
      </c>
      <c r="E29" s="30">
        <f t="shared" si="1"/>
        <v>21</v>
      </c>
      <c r="F29" s="31">
        <v>27</v>
      </c>
      <c r="G29" s="33"/>
      <c r="H29" s="33"/>
      <c r="I29" s="33"/>
      <c r="J29" s="34">
        <v>0.58575442129629629</v>
      </c>
      <c r="K29" s="35">
        <v>74.3</v>
      </c>
      <c r="L29" s="97">
        <v>0.79100000000000004</v>
      </c>
      <c r="M29" s="37">
        <f t="shared" si="3"/>
        <v>2.519999999999996</v>
      </c>
      <c r="N29" s="30">
        <f t="shared" si="2"/>
        <v>3</v>
      </c>
      <c r="O29" s="31">
        <v>27</v>
      </c>
      <c r="P29" s="33"/>
    </row>
    <row r="30" spans="1:16" ht="15" thickBot="1" x14ac:dyDescent="0.35">
      <c r="A30" s="34">
        <v>0.55723851851851858</v>
      </c>
      <c r="B30" s="35">
        <v>70.52</v>
      </c>
      <c r="C30" s="36">
        <v>0.77300000000000002</v>
      </c>
      <c r="D30" s="37">
        <f t="shared" si="0"/>
        <v>1.0799999999999983</v>
      </c>
      <c r="E30" s="30">
        <f t="shared" si="1"/>
        <v>22</v>
      </c>
      <c r="F30" s="31">
        <v>28</v>
      </c>
      <c r="G30" s="33"/>
      <c r="H30" s="33"/>
      <c r="I30" s="33"/>
      <c r="J30" s="34">
        <v>0.58644917824074072</v>
      </c>
      <c r="K30" s="35">
        <v>74.48</v>
      </c>
      <c r="L30" s="97">
        <v>0.746</v>
      </c>
      <c r="M30" s="37">
        <f t="shared" si="3"/>
        <v>2.7000000000000028</v>
      </c>
      <c r="N30" s="30">
        <f t="shared" si="2"/>
        <v>4</v>
      </c>
      <c r="O30" s="31">
        <v>28</v>
      </c>
      <c r="P30" s="33"/>
    </row>
    <row r="31" spans="1:16" ht="15" thickBot="1" x14ac:dyDescent="0.35">
      <c r="A31" s="34">
        <v>0.55793340277777781</v>
      </c>
      <c r="B31" s="35">
        <v>70.7</v>
      </c>
      <c r="C31" s="36">
        <v>0.79400000000000004</v>
      </c>
      <c r="D31" s="37">
        <f t="shared" si="0"/>
        <v>1.2600000000000051</v>
      </c>
      <c r="E31" s="30">
        <f t="shared" si="1"/>
        <v>23</v>
      </c>
      <c r="F31" s="31">
        <v>29</v>
      </c>
      <c r="G31" s="33"/>
      <c r="H31" s="33"/>
      <c r="I31" s="33"/>
      <c r="J31" s="34">
        <v>0.58714446759259264</v>
      </c>
      <c r="K31" s="35">
        <v>74.66</v>
      </c>
      <c r="L31" s="97">
        <v>0.77600000000000002</v>
      </c>
      <c r="M31" s="37">
        <f t="shared" si="3"/>
        <v>2.8799999999999955</v>
      </c>
      <c r="N31" s="30">
        <f t="shared" si="2"/>
        <v>5</v>
      </c>
      <c r="O31" s="31">
        <v>29</v>
      </c>
      <c r="P31" s="33"/>
    </row>
    <row r="32" spans="1:16" ht="15" thickBot="1" x14ac:dyDescent="0.35">
      <c r="A32" s="34">
        <v>0.55862846064814808</v>
      </c>
      <c r="B32" s="35">
        <v>70.7</v>
      </c>
      <c r="C32" s="36">
        <v>0.78200000000000003</v>
      </c>
      <c r="D32" s="37">
        <f t="shared" si="0"/>
        <v>1.2600000000000051</v>
      </c>
      <c r="E32" s="30">
        <f t="shared" si="1"/>
        <v>24</v>
      </c>
      <c r="F32" s="31">
        <v>30</v>
      </c>
      <c r="G32" s="33"/>
      <c r="H32" s="33"/>
      <c r="I32" s="33"/>
      <c r="J32" s="34">
        <v>0.58783965277777772</v>
      </c>
      <c r="K32" s="35">
        <v>74.84</v>
      </c>
      <c r="L32" s="97">
        <v>0.749</v>
      </c>
      <c r="M32" s="37">
        <f t="shared" si="3"/>
        <v>3.0600000000000023</v>
      </c>
      <c r="N32" s="30">
        <f t="shared" si="2"/>
        <v>6</v>
      </c>
      <c r="O32" s="31">
        <v>30</v>
      </c>
      <c r="P32" s="33"/>
    </row>
    <row r="33" spans="1:17" ht="15" thickBot="1" x14ac:dyDescent="0.35">
      <c r="A33" s="34">
        <v>0.55932348379629626</v>
      </c>
      <c r="B33" s="35">
        <v>70.88</v>
      </c>
      <c r="C33" s="36">
        <v>0.78600000000000003</v>
      </c>
      <c r="D33" s="37">
        <f t="shared" si="0"/>
        <v>1.4399999999999977</v>
      </c>
      <c r="E33" s="30">
        <f t="shared" si="1"/>
        <v>25</v>
      </c>
      <c r="F33" s="31">
        <v>31</v>
      </c>
      <c r="G33" s="33"/>
      <c r="H33" s="33"/>
      <c r="I33" s="33"/>
      <c r="J33" s="34">
        <v>0.58853468750000004</v>
      </c>
      <c r="K33" s="35">
        <v>75.02</v>
      </c>
      <c r="L33" s="97">
        <v>0.77100000000000002</v>
      </c>
      <c r="M33" s="37">
        <f t="shared" si="3"/>
        <v>3.2399999999999949</v>
      </c>
      <c r="N33" s="30">
        <f t="shared" si="2"/>
        <v>7</v>
      </c>
      <c r="O33" s="31">
        <v>31</v>
      </c>
      <c r="P33" s="33"/>
    </row>
    <row r="34" spans="1:17" ht="15" thickBot="1" x14ac:dyDescent="0.35">
      <c r="A34" s="34">
        <v>0.5600182754629629</v>
      </c>
      <c r="B34" s="35">
        <v>70.88</v>
      </c>
      <c r="C34" s="36">
        <v>0.73699999999999999</v>
      </c>
      <c r="D34" s="37">
        <f t="shared" si="0"/>
        <v>1.4399999999999977</v>
      </c>
      <c r="E34" s="30">
        <f t="shared" si="1"/>
        <v>26</v>
      </c>
      <c r="F34" s="31">
        <v>32</v>
      </c>
      <c r="G34" s="33"/>
      <c r="H34" s="33"/>
      <c r="I34" s="33"/>
      <c r="J34" s="34">
        <v>0.58922979166666667</v>
      </c>
      <c r="K34" s="35">
        <v>75.2</v>
      </c>
      <c r="L34" s="97">
        <v>0.754</v>
      </c>
      <c r="M34" s="37">
        <f t="shared" si="3"/>
        <v>3.4200000000000017</v>
      </c>
      <c r="N34" s="30">
        <f t="shared" si="2"/>
        <v>8</v>
      </c>
      <c r="O34" s="31">
        <v>32</v>
      </c>
      <c r="P34" s="33"/>
    </row>
    <row r="35" spans="1:17" ht="15" thickBot="1" x14ac:dyDescent="0.35">
      <c r="A35" s="34">
        <v>0.56071366898148145</v>
      </c>
      <c r="B35" s="35">
        <v>70.88</v>
      </c>
      <c r="C35" s="36">
        <v>0.753</v>
      </c>
      <c r="D35" s="37">
        <f t="shared" si="0"/>
        <v>1.4399999999999977</v>
      </c>
      <c r="E35" s="30">
        <f t="shared" si="1"/>
        <v>27</v>
      </c>
      <c r="F35" s="31">
        <v>33</v>
      </c>
      <c r="G35" s="33"/>
      <c r="H35" s="33"/>
      <c r="I35" s="33"/>
      <c r="J35" s="34">
        <v>0.5899246759259259</v>
      </c>
      <c r="K35" s="35">
        <v>75.38</v>
      </c>
      <c r="L35" s="97">
        <v>0.79400000000000004</v>
      </c>
      <c r="M35" s="37">
        <f t="shared" si="3"/>
        <v>3.5999999999999943</v>
      </c>
      <c r="N35" s="30">
        <f t="shared" si="2"/>
        <v>9</v>
      </c>
      <c r="O35" s="31">
        <v>33</v>
      </c>
      <c r="P35" s="33"/>
    </row>
    <row r="36" spans="1:17" ht="15" thickBot="1" x14ac:dyDescent="0.35">
      <c r="A36" s="34">
        <v>0.56140888888888896</v>
      </c>
      <c r="B36" s="35">
        <v>70.88</v>
      </c>
      <c r="C36" s="36">
        <v>0.76600000000000001</v>
      </c>
      <c r="D36" s="37">
        <f t="shared" si="0"/>
        <v>1.4399999999999977</v>
      </c>
      <c r="E36" s="30">
        <f t="shared" si="1"/>
        <v>28</v>
      </c>
      <c r="F36" s="31">
        <v>34</v>
      </c>
      <c r="G36" s="33"/>
      <c r="H36" s="33"/>
      <c r="I36" s="33"/>
      <c r="J36" s="34">
        <v>0.59061971064814811</v>
      </c>
      <c r="K36" s="35">
        <v>75.56</v>
      </c>
      <c r="L36" s="97">
        <v>0.76600000000000001</v>
      </c>
      <c r="M36" s="37">
        <f t="shared" si="3"/>
        <v>3.7800000000000011</v>
      </c>
      <c r="N36" s="30">
        <f t="shared" si="2"/>
        <v>10</v>
      </c>
      <c r="O36" s="31">
        <v>34</v>
      </c>
      <c r="P36" s="33"/>
    </row>
    <row r="37" spans="1:17" ht="15" thickBot="1" x14ac:dyDescent="0.35">
      <c r="A37" s="34">
        <v>0.56210365740740742</v>
      </c>
      <c r="B37" s="35">
        <v>71.06</v>
      </c>
      <c r="C37" s="36">
        <v>0.77100000000000002</v>
      </c>
      <c r="D37" s="37">
        <f t="shared" si="0"/>
        <v>1.6200000000000045</v>
      </c>
      <c r="E37" s="30">
        <f t="shared" si="1"/>
        <v>29</v>
      </c>
      <c r="F37" s="31">
        <v>35</v>
      </c>
      <c r="G37" s="33"/>
      <c r="H37" s="33"/>
      <c r="I37" s="33"/>
      <c r="J37" s="34">
        <v>9.1307870370370373E-2</v>
      </c>
      <c r="K37" s="35">
        <v>75.56</v>
      </c>
      <c r="L37" s="97">
        <v>0.76600000000000001</v>
      </c>
      <c r="M37" s="37">
        <f t="shared" si="3"/>
        <v>3.7800000000000011</v>
      </c>
      <c r="N37" s="30">
        <f t="shared" si="2"/>
        <v>11</v>
      </c>
      <c r="O37" s="31">
        <v>35</v>
      </c>
      <c r="P37" s="33"/>
    </row>
    <row r="38" spans="1:17" ht="15" thickBot="1" x14ac:dyDescent="0.35">
      <c r="A38" s="34">
        <v>0.5627990625</v>
      </c>
      <c r="B38" s="35">
        <v>71.06</v>
      </c>
      <c r="C38" s="36">
        <v>0.77500000000000002</v>
      </c>
      <c r="D38" s="37">
        <f t="shared" si="0"/>
        <v>1.6200000000000045</v>
      </c>
      <c r="E38" s="30">
        <f t="shared" si="1"/>
        <v>30</v>
      </c>
      <c r="F38" s="31">
        <v>36</v>
      </c>
      <c r="G38" s="33"/>
      <c r="H38" s="33"/>
      <c r="I38" s="33"/>
      <c r="J38" s="34">
        <v>0.59200925925925929</v>
      </c>
      <c r="K38" s="35">
        <v>75.56</v>
      </c>
      <c r="L38" s="97">
        <v>0.76800000000000002</v>
      </c>
      <c r="M38" s="37">
        <f t="shared" si="3"/>
        <v>3.7800000000000011</v>
      </c>
      <c r="N38" s="30">
        <f t="shared" si="2"/>
        <v>12</v>
      </c>
      <c r="O38" s="31">
        <v>36</v>
      </c>
      <c r="P38" s="33"/>
    </row>
    <row r="39" spans="1:17" ht="15" thickBot="1" x14ac:dyDescent="0.35">
      <c r="A39" s="34">
        <v>0.56349373842592587</v>
      </c>
      <c r="B39" s="35">
        <v>71.239999999999995</v>
      </c>
      <c r="C39" s="36">
        <v>0.77700000000000002</v>
      </c>
      <c r="D39" s="37">
        <f t="shared" si="0"/>
        <v>1.7999999999999972</v>
      </c>
      <c r="E39" s="30">
        <f t="shared" si="1"/>
        <v>31</v>
      </c>
      <c r="F39" s="31">
        <v>37</v>
      </c>
      <c r="G39" s="33"/>
      <c r="H39" s="33"/>
      <c r="I39" s="33"/>
      <c r="J39" s="34">
        <v>0.59285435185185187</v>
      </c>
      <c r="K39" s="35">
        <v>76.28</v>
      </c>
      <c r="L39" s="97">
        <v>0.77700000000000002</v>
      </c>
      <c r="M39" s="37">
        <f t="shared" si="3"/>
        <v>4.5</v>
      </c>
      <c r="N39" s="30">
        <f t="shared" si="2"/>
        <v>13</v>
      </c>
      <c r="O39" s="31">
        <v>37</v>
      </c>
      <c r="P39" s="33"/>
    </row>
    <row r="40" spans="1:17" ht="15" thickBot="1" x14ac:dyDescent="0.35">
      <c r="A40" s="34">
        <v>0.56418891203703703</v>
      </c>
      <c r="B40" s="35">
        <v>71.42</v>
      </c>
      <c r="C40" s="36">
        <v>0.78800000000000003</v>
      </c>
      <c r="D40" s="37">
        <f t="shared" si="0"/>
        <v>1.980000000000004</v>
      </c>
      <c r="E40" s="30">
        <f t="shared" si="1"/>
        <v>32</v>
      </c>
      <c r="F40" s="31">
        <v>38</v>
      </c>
      <c r="G40" s="33"/>
      <c r="H40" s="33"/>
      <c r="I40" s="33"/>
      <c r="J40" s="34">
        <v>0.59354925925925928</v>
      </c>
      <c r="K40" s="35">
        <v>76.28</v>
      </c>
      <c r="L40" s="97">
        <v>0.78</v>
      </c>
      <c r="M40" s="37">
        <f t="shared" si="3"/>
        <v>4.5</v>
      </c>
      <c r="N40" s="30">
        <f t="shared" si="2"/>
        <v>14</v>
      </c>
      <c r="O40" s="31">
        <v>38</v>
      </c>
      <c r="P40" s="33"/>
    </row>
    <row r="41" spans="1:17" ht="15" thickBot="1" x14ac:dyDescent="0.35">
      <c r="A41" s="34">
        <v>0.56488401620370376</v>
      </c>
      <c r="B41" s="35">
        <v>71.42</v>
      </c>
      <c r="C41" s="36">
        <v>0.77700000000000002</v>
      </c>
      <c r="D41" s="37">
        <f t="shared" si="0"/>
        <v>1.980000000000004</v>
      </c>
      <c r="E41" s="30">
        <f t="shared" si="1"/>
        <v>33</v>
      </c>
      <c r="F41" s="31">
        <v>39</v>
      </c>
      <c r="G41" s="33"/>
      <c r="H41" s="33"/>
      <c r="I41" s="33"/>
      <c r="J41" s="34">
        <v>0.59424400462962967</v>
      </c>
      <c r="K41" s="35">
        <v>76.28</v>
      </c>
      <c r="L41" s="97">
        <v>0.75900000000000001</v>
      </c>
      <c r="M41" s="37">
        <f t="shared" si="3"/>
        <v>4.5</v>
      </c>
      <c r="N41" s="30">
        <f t="shared" si="2"/>
        <v>15</v>
      </c>
      <c r="O41" s="31">
        <v>39</v>
      </c>
      <c r="P41" s="33"/>
    </row>
    <row r="42" spans="1:17" ht="15" thickBot="1" x14ac:dyDescent="0.35">
      <c r="A42" s="34">
        <v>0.56557913194444442</v>
      </c>
      <c r="B42" s="35">
        <v>71.42</v>
      </c>
      <c r="C42" s="36">
        <v>0.77900000000000003</v>
      </c>
      <c r="D42" s="37">
        <f t="shared" si="0"/>
        <v>1.980000000000004</v>
      </c>
      <c r="E42" s="30">
        <f t="shared" si="1"/>
        <v>34</v>
      </c>
      <c r="F42" s="31">
        <v>40</v>
      </c>
      <c r="G42" s="38"/>
      <c r="H42" s="39"/>
      <c r="I42" s="33"/>
      <c r="J42" s="34">
        <v>0.59493947916666667</v>
      </c>
      <c r="K42" s="35">
        <v>76.28</v>
      </c>
      <c r="L42" s="97">
        <v>0.77400000000000002</v>
      </c>
      <c r="M42" s="37">
        <f t="shared" si="3"/>
        <v>4.5</v>
      </c>
      <c r="N42" s="30">
        <f t="shared" si="2"/>
        <v>16</v>
      </c>
      <c r="O42" s="31">
        <v>40</v>
      </c>
      <c r="P42" s="38"/>
      <c r="Q42" s="13"/>
    </row>
    <row r="43" spans="1:17" ht="15" thickBot="1" x14ac:dyDescent="0.35">
      <c r="A43" s="45">
        <v>0.56627429398148144</v>
      </c>
      <c r="B43" s="46">
        <v>71.599999999999994</v>
      </c>
      <c r="C43" s="47">
        <v>0.77300000000000002</v>
      </c>
      <c r="D43" s="48">
        <f t="shared" si="0"/>
        <v>2.1599999999999966</v>
      </c>
      <c r="E43" s="41">
        <f t="shared" si="1"/>
        <v>35</v>
      </c>
      <c r="F43" s="42">
        <v>41</v>
      </c>
      <c r="G43" s="43"/>
      <c r="H43" s="44"/>
      <c r="I43" s="33"/>
      <c r="J43" s="45">
        <v>0.5956345833333333</v>
      </c>
      <c r="K43" s="46">
        <v>76.459999999999994</v>
      </c>
      <c r="L43" s="97">
        <v>0.755</v>
      </c>
      <c r="M43" s="48">
        <f t="shared" si="3"/>
        <v>4.6799999999999926</v>
      </c>
      <c r="N43" s="41">
        <f t="shared" si="2"/>
        <v>17</v>
      </c>
      <c r="O43" s="42">
        <v>41</v>
      </c>
      <c r="P43" s="43"/>
      <c r="Q43" s="14"/>
    </row>
    <row r="44" spans="1:17" ht="15" customHeight="1" thickBot="1" x14ac:dyDescent="0.35">
      <c r="A44" s="119" t="s">
        <v>23</v>
      </c>
      <c r="B44" s="120"/>
      <c r="C44" s="120"/>
      <c r="D44" s="120"/>
      <c r="E44" s="120"/>
      <c r="F44" s="121"/>
      <c r="G44" s="88"/>
      <c r="H44" s="88"/>
      <c r="I44" s="89"/>
      <c r="J44" s="119" t="s">
        <v>26</v>
      </c>
      <c r="K44" s="120"/>
      <c r="L44" s="120"/>
      <c r="M44" s="120"/>
      <c r="N44" s="120"/>
      <c r="O44" s="121"/>
      <c r="P44" s="88"/>
      <c r="Q44" s="12"/>
    </row>
    <row r="45" spans="1:17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7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7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7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x14ac:dyDescent="0.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x14ac:dyDescent="0.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x14ac:dyDescent="0.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x14ac:dyDescent="0.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x14ac:dyDescent="0.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x14ac:dyDescent="0.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x14ac:dyDescent="0.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x14ac:dyDescent="0.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x14ac:dyDescent="0.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x14ac:dyDescent="0.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x14ac:dyDescent="0.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x14ac:dyDescent="0.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x14ac:dyDescent="0.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x14ac:dyDescent="0.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x14ac:dyDescent="0.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x14ac:dyDescent="0.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x14ac:dyDescent="0.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x14ac:dyDescent="0.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x14ac:dyDescent="0.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x14ac:dyDescent="0.3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x14ac:dyDescent="0.3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x14ac:dyDescent="0.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x14ac:dyDescent="0.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x14ac:dyDescent="0.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x14ac:dyDescent="0.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x14ac:dyDescent="0.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x14ac:dyDescent="0.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x14ac:dyDescent="0.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x14ac:dyDescent="0.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x14ac:dyDescent="0.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x14ac:dyDescent="0.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x14ac:dyDescent="0.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x14ac:dyDescent="0.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x14ac:dyDescent="0.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x14ac:dyDescent="0.3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x14ac:dyDescent="0.3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x14ac:dyDescent="0.3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x14ac:dyDescent="0.3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x14ac:dyDescent="0.3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x14ac:dyDescent="0.3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x14ac:dyDescent="0.3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x14ac:dyDescent="0.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x14ac:dyDescent="0.3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x14ac:dyDescent="0.3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x14ac:dyDescent="0.3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x14ac:dyDescent="0.3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x14ac:dyDescent="0.3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x14ac:dyDescent="0.3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x14ac:dyDescent="0.3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x14ac:dyDescent="0.3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x14ac:dyDescent="0.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x14ac:dyDescent="0.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x14ac:dyDescent="0.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x14ac:dyDescent="0.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x14ac:dyDescent="0.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x14ac:dyDescent="0.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x14ac:dyDescent="0.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x14ac:dyDescent="0.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x14ac:dyDescent="0.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x14ac:dyDescent="0.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x14ac:dyDescent="0.3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x14ac:dyDescent="0.3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x14ac:dyDescent="0.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x14ac:dyDescent="0.3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x14ac:dyDescent="0.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x14ac:dyDescent="0.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x14ac:dyDescent="0.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x14ac:dyDescent="0.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x14ac:dyDescent="0.3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x14ac:dyDescent="0.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x14ac:dyDescent="0.3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x14ac:dyDescent="0.3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x14ac:dyDescent="0.3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x14ac:dyDescent="0.3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x14ac:dyDescent="0.3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x14ac:dyDescent="0.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x14ac:dyDescent="0.3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x14ac:dyDescent="0.3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x14ac:dyDescent="0.3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x14ac:dyDescent="0.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x14ac:dyDescent="0.3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x14ac:dyDescent="0.3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x14ac:dyDescent="0.3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x14ac:dyDescent="0.3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x14ac:dyDescent="0.3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x14ac:dyDescent="0.3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x14ac:dyDescent="0.3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x14ac:dyDescent="0.3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x14ac:dyDescent="0.3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x14ac:dyDescent="0.3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x14ac:dyDescent="0.3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x14ac:dyDescent="0.3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x14ac:dyDescent="0.3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x14ac:dyDescent="0.3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x14ac:dyDescent="0.3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x14ac:dyDescent="0.3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x14ac:dyDescent="0.3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x14ac:dyDescent="0.3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x14ac:dyDescent="0.3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x14ac:dyDescent="0.3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x14ac:dyDescent="0.3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x14ac:dyDescent="0.3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x14ac:dyDescent="0.3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x14ac:dyDescent="0.3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x14ac:dyDescent="0.3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x14ac:dyDescent="0.3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x14ac:dyDescent="0.3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x14ac:dyDescent="0.3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x14ac:dyDescent="0.3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x14ac:dyDescent="0.3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x14ac:dyDescent="0.3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x14ac:dyDescent="0.3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x14ac:dyDescent="0.3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x14ac:dyDescent="0.3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x14ac:dyDescent="0.3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x14ac:dyDescent="0.3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x14ac:dyDescent="0.3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x14ac:dyDescent="0.3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x14ac:dyDescent="0.3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x14ac:dyDescent="0.3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x14ac:dyDescent="0.3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x14ac:dyDescent="0.3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x14ac:dyDescent="0.3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x14ac:dyDescent="0.3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x14ac:dyDescent="0.3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x14ac:dyDescent="0.3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x14ac:dyDescent="0.3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x14ac:dyDescent="0.3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x14ac:dyDescent="0.3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x14ac:dyDescent="0.3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x14ac:dyDescent="0.3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x14ac:dyDescent="0.3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x14ac:dyDescent="0.3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x14ac:dyDescent="0.3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x14ac:dyDescent="0.3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x14ac:dyDescent="0.3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x14ac:dyDescent="0.3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x14ac:dyDescent="0.3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x14ac:dyDescent="0.3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x14ac:dyDescent="0.3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x14ac:dyDescent="0.3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x14ac:dyDescent="0.3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x14ac:dyDescent="0.3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x14ac:dyDescent="0.3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x14ac:dyDescent="0.3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x14ac:dyDescent="0.3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x14ac:dyDescent="0.3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x14ac:dyDescent="0.3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x14ac:dyDescent="0.3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x14ac:dyDescent="0.3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x14ac:dyDescent="0.3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x14ac:dyDescent="0.3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x14ac:dyDescent="0.3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x14ac:dyDescent="0.3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x14ac:dyDescent="0.3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x14ac:dyDescent="0.3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x14ac:dyDescent="0.3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x14ac:dyDescent="0.3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x14ac:dyDescent="0.3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x14ac:dyDescent="0.3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x14ac:dyDescent="0.3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x14ac:dyDescent="0.3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x14ac:dyDescent="0.3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x14ac:dyDescent="0.3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x14ac:dyDescent="0.3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x14ac:dyDescent="0.3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x14ac:dyDescent="0.3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x14ac:dyDescent="0.3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x14ac:dyDescent="0.3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x14ac:dyDescent="0.3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x14ac:dyDescent="0.3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x14ac:dyDescent="0.3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x14ac:dyDescent="0.3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x14ac:dyDescent="0.3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x14ac:dyDescent="0.3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x14ac:dyDescent="0.3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x14ac:dyDescent="0.3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x14ac:dyDescent="0.3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x14ac:dyDescent="0.3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x14ac:dyDescent="0.3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x14ac:dyDescent="0.3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x14ac:dyDescent="0.3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x14ac:dyDescent="0.3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x14ac:dyDescent="0.3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x14ac:dyDescent="0.3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x14ac:dyDescent="0.3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x14ac:dyDescent="0.3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x14ac:dyDescent="0.3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x14ac:dyDescent="0.3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x14ac:dyDescent="0.3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x14ac:dyDescent="0.3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x14ac:dyDescent="0.3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x14ac:dyDescent="0.3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x14ac:dyDescent="0.3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x14ac:dyDescent="0.3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x14ac:dyDescent="0.3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x14ac:dyDescent="0.3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x14ac:dyDescent="0.3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x14ac:dyDescent="0.3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x14ac:dyDescent="0.3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x14ac:dyDescent="0.3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x14ac:dyDescent="0.3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x14ac:dyDescent="0.3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x14ac:dyDescent="0.3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x14ac:dyDescent="0.3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x14ac:dyDescent="0.3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x14ac:dyDescent="0.3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x14ac:dyDescent="0.3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x14ac:dyDescent="0.3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x14ac:dyDescent="0.3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x14ac:dyDescent="0.3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x14ac:dyDescent="0.3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x14ac:dyDescent="0.3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x14ac:dyDescent="0.3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x14ac:dyDescent="0.3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x14ac:dyDescent="0.3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x14ac:dyDescent="0.3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x14ac:dyDescent="0.3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x14ac:dyDescent="0.3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x14ac:dyDescent="0.3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x14ac:dyDescent="0.3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x14ac:dyDescent="0.3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x14ac:dyDescent="0.3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x14ac:dyDescent="0.3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x14ac:dyDescent="0.3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x14ac:dyDescent="0.3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x14ac:dyDescent="0.3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x14ac:dyDescent="0.3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x14ac:dyDescent="0.3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x14ac:dyDescent="0.3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x14ac:dyDescent="0.3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x14ac:dyDescent="0.3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x14ac:dyDescent="0.3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x14ac:dyDescent="0.3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x14ac:dyDescent="0.3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x14ac:dyDescent="0.3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x14ac:dyDescent="0.3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x14ac:dyDescent="0.3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x14ac:dyDescent="0.3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x14ac:dyDescent="0.3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x14ac:dyDescent="0.3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x14ac:dyDescent="0.3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x14ac:dyDescent="0.3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x14ac:dyDescent="0.3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x14ac:dyDescent="0.3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x14ac:dyDescent="0.3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x14ac:dyDescent="0.3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x14ac:dyDescent="0.3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x14ac:dyDescent="0.3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x14ac:dyDescent="0.3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x14ac:dyDescent="0.3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x14ac:dyDescent="0.3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x14ac:dyDescent="0.3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x14ac:dyDescent="0.3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x14ac:dyDescent="0.3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x14ac:dyDescent="0.3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x14ac:dyDescent="0.3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x14ac:dyDescent="0.3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x14ac:dyDescent="0.3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x14ac:dyDescent="0.3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x14ac:dyDescent="0.3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x14ac:dyDescent="0.3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x14ac:dyDescent="0.3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x14ac:dyDescent="0.3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x14ac:dyDescent="0.3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x14ac:dyDescent="0.3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x14ac:dyDescent="0.3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x14ac:dyDescent="0.3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x14ac:dyDescent="0.3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x14ac:dyDescent="0.3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x14ac:dyDescent="0.3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x14ac:dyDescent="0.3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x14ac:dyDescent="0.3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x14ac:dyDescent="0.3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x14ac:dyDescent="0.3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x14ac:dyDescent="0.3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x14ac:dyDescent="0.3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x14ac:dyDescent="0.3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x14ac:dyDescent="0.3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x14ac:dyDescent="0.3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x14ac:dyDescent="0.3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x14ac:dyDescent="0.3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x14ac:dyDescent="0.3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x14ac:dyDescent="0.3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x14ac:dyDescent="0.3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x14ac:dyDescent="0.3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x14ac:dyDescent="0.3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x14ac:dyDescent="0.3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x14ac:dyDescent="0.3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x14ac:dyDescent="0.3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x14ac:dyDescent="0.3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x14ac:dyDescent="0.3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x14ac:dyDescent="0.3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x14ac:dyDescent="0.3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x14ac:dyDescent="0.3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x14ac:dyDescent="0.3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x14ac:dyDescent="0.3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x14ac:dyDescent="0.3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x14ac:dyDescent="0.3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x14ac:dyDescent="0.3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x14ac:dyDescent="0.3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x14ac:dyDescent="0.3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x14ac:dyDescent="0.3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x14ac:dyDescent="0.3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x14ac:dyDescent="0.3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x14ac:dyDescent="0.3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x14ac:dyDescent="0.3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x14ac:dyDescent="0.3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x14ac:dyDescent="0.3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x14ac:dyDescent="0.3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x14ac:dyDescent="0.3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x14ac:dyDescent="0.3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x14ac:dyDescent="0.3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x14ac:dyDescent="0.3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x14ac:dyDescent="0.3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x14ac:dyDescent="0.3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x14ac:dyDescent="0.3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x14ac:dyDescent="0.3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x14ac:dyDescent="0.3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x14ac:dyDescent="0.3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x14ac:dyDescent="0.3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x14ac:dyDescent="0.3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x14ac:dyDescent="0.3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x14ac:dyDescent="0.3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x14ac:dyDescent="0.3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x14ac:dyDescent="0.3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x14ac:dyDescent="0.3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x14ac:dyDescent="0.3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x14ac:dyDescent="0.3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x14ac:dyDescent="0.3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x14ac:dyDescent="0.3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x14ac:dyDescent="0.3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x14ac:dyDescent="0.3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x14ac:dyDescent="0.3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x14ac:dyDescent="0.3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x14ac:dyDescent="0.3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x14ac:dyDescent="0.3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x14ac:dyDescent="0.3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x14ac:dyDescent="0.3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x14ac:dyDescent="0.3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x14ac:dyDescent="0.3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x14ac:dyDescent="0.3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x14ac:dyDescent="0.3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x14ac:dyDescent="0.3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x14ac:dyDescent="0.3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x14ac:dyDescent="0.3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x14ac:dyDescent="0.3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x14ac:dyDescent="0.3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x14ac:dyDescent="0.3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x14ac:dyDescent="0.3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x14ac:dyDescent="0.3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x14ac:dyDescent="0.3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x14ac:dyDescent="0.3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x14ac:dyDescent="0.3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x14ac:dyDescent="0.3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x14ac:dyDescent="0.3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x14ac:dyDescent="0.3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x14ac:dyDescent="0.3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x14ac:dyDescent="0.3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x14ac:dyDescent="0.3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x14ac:dyDescent="0.3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x14ac:dyDescent="0.3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x14ac:dyDescent="0.3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x14ac:dyDescent="0.3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x14ac:dyDescent="0.3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x14ac:dyDescent="0.3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x14ac:dyDescent="0.3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x14ac:dyDescent="0.3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x14ac:dyDescent="0.3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x14ac:dyDescent="0.3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x14ac:dyDescent="0.3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x14ac:dyDescent="0.3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x14ac:dyDescent="0.3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x14ac:dyDescent="0.3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x14ac:dyDescent="0.3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x14ac:dyDescent="0.3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x14ac:dyDescent="0.3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x14ac:dyDescent="0.3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x14ac:dyDescent="0.3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x14ac:dyDescent="0.3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x14ac:dyDescent="0.3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x14ac:dyDescent="0.3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x14ac:dyDescent="0.3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x14ac:dyDescent="0.3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x14ac:dyDescent="0.3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x14ac:dyDescent="0.3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x14ac:dyDescent="0.3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x14ac:dyDescent="0.3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x14ac:dyDescent="0.3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x14ac:dyDescent="0.3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x14ac:dyDescent="0.3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x14ac:dyDescent="0.3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x14ac:dyDescent="0.3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x14ac:dyDescent="0.3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x14ac:dyDescent="0.3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x14ac:dyDescent="0.3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x14ac:dyDescent="0.3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x14ac:dyDescent="0.3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x14ac:dyDescent="0.3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x14ac:dyDescent="0.3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x14ac:dyDescent="0.3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x14ac:dyDescent="0.3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x14ac:dyDescent="0.3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x14ac:dyDescent="0.3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x14ac:dyDescent="0.3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x14ac:dyDescent="0.3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x14ac:dyDescent="0.3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x14ac:dyDescent="0.3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x14ac:dyDescent="0.3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x14ac:dyDescent="0.3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x14ac:dyDescent="0.3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x14ac:dyDescent="0.3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x14ac:dyDescent="0.3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x14ac:dyDescent="0.3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x14ac:dyDescent="0.3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x14ac:dyDescent="0.3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x14ac:dyDescent="0.3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x14ac:dyDescent="0.3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x14ac:dyDescent="0.3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x14ac:dyDescent="0.3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x14ac:dyDescent="0.3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x14ac:dyDescent="0.3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x14ac:dyDescent="0.3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x14ac:dyDescent="0.3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x14ac:dyDescent="0.3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x14ac:dyDescent="0.3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x14ac:dyDescent="0.3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x14ac:dyDescent="0.3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x14ac:dyDescent="0.3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x14ac:dyDescent="0.3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x14ac:dyDescent="0.3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x14ac:dyDescent="0.3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x14ac:dyDescent="0.3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x14ac:dyDescent="0.3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x14ac:dyDescent="0.3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x14ac:dyDescent="0.3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x14ac:dyDescent="0.3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x14ac:dyDescent="0.3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x14ac:dyDescent="0.3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x14ac:dyDescent="0.3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x14ac:dyDescent="0.3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x14ac:dyDescent="0.3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x14ac:dyDescent="0.3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x14ac:dyDescent="0.3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x14ac:dyDescent="0.3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x14ac:dyDescent="0.3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x14ac:dyDescent="0.3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x14ac:dyDescent="0.3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x14ac:dyDescent="0.3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x14ac:dyDescent="0.3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x14ac:dyDescent="0.3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x14ac:dyDescent="0.3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x14ac:dyDescent="0.3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x14ac:dyDescent="0.3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x14ac:dyDescent="0.3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x14ac:dyDescent="0.3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x14ac:dyDescent="0.3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x14ac:dyDescent="0.3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x14ac:dyDescent="0.3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x14ac:dyDescent="0.3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x14ac:dyDescent="0.3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x14ac:dyDescent="0.3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x14ac:dyDescent="0.3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x14ac:dyDescent="0.3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x14ac:dyDescent="0.3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x14ac:dyDescent="0.3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x14ac:dyDescent="0.3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x14ac:dyDescent="0.3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x14ac:dyDescent="0.3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x14ac:dyDescent="0.3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x14ac:dyDescent="0.3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x14ac:dyDescent="0.3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x14ac:dyDescent="0.3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x14ac:dyDescent="0.3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x14ac:dyDescent="0.3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x14ac:dyDescent="0.3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x14ac:dyDescent="0.3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x14ac:dyDescent="0.3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x14ac:dyDescent="0.3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x14ac:dyDescent="0.3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x14ac:dyDescent="0.3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x14ac:dyDescent="0.3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x14ac:dyDescent="0.3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x14ac:dyDescent="0.3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x14ac:dyDescent="0.3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x14ac:dyDescent="0.3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x14ac:dyDescent="0.3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x14ac:dyDescent="0.3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x14ac:dyDescent="0.3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x14ac:dyDescent="0.3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x14ac:dyDescent="0.3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x14ac:dyDescent="0.3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x14ac:dyDescent="0.3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x14ac:dyDescent="0.3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x14ac:dyDescent="0.3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x14ac:dyDescent="0.3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x14ac:dyDescent="0.3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x14ac:dyDescent="0.3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x14ac:dyDescent="0.3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x14ac:dyDescent="0.3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x14ac:dyDescent="0.3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x14ac:dyDescent="0.3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x14ac:dyDescent="0.3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x14ac:dyDescent="0.3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x14ac:dyDescent="0.3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x14ac:dyDescent="0.3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x14ac:dyDescent="0.3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x14ac:dyDescent="0.3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x14ac:dyDescent="0.3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x14ac:dyDescent="0.3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x14ac:dyDescent="0.3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x14ac:dyDescent="0.3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x14ac:dyDescent="0.3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x14ac:dyDescent="0.3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x14ac:dyDescent="0.3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x14ac:dyDescent="0.3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x14ac:dyDescent="0.3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x14ac:dyDescent="0.3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x14ac:dyDescent="0.3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x14ac:dyDescent="0.3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x14ac:dyDescent="0.3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x14ac:dyDescent="0.3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x14ac:dyDescent="0.3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x14ac:dyDescent="0.3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x14ac:dyDescent="0.3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x14ac:dyDescent="0.3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x14ac:dyDescent="0.3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x14ac:dyDescent="0.3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x14ac:dyDescent="0.3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x14ac:dyDescent="0.3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x14ac:dyDescent="0.3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x14ac:dyDescent="0.3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x14ac:dyDescent="0.3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x14ac:dyDescent="0.3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x14ac:dyDescent="0.3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x14ac:dyDescent="0.3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x14ac:dyDescent="0.3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x14ac:dyDescent="0.3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x14ac:dyDescent="0.3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x14ac:dyDescent="0.3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x14ac:dyDescent="0.3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x14ac:dyDescent="0.3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x14ac:dyDescent="0.3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x14ac:dyDescent="0.3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x14ac:dyDescent="0.3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x14ac:dyDescent="0.3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x14ac:dyDescent="0.3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x14ac:dyDescent="0.3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x14ac:dyDescent="0.3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x14ac:dyDescent="0.3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x14ac:dyDescent="0.3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x14ac:dyDescent="0.3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x14ac:dyDescent="0.3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x14ac:dyDescent="0.3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x14ac:dyDescent="0.3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x14ac:dyDescent="0.3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x14ac:dyDescent="0.3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x14ac:dyDescent="0.3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x14ac:dyDescent="0.3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x14ac:dyDescent="0.3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x14ac:dyDescent="0.3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x14ac:dyDescent="0.3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x14ac:dyDescent="0.3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x14ac:dyDescent="0.3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x14ac:dyDescent="0.3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x14ac:dyDescent="0.3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x14ac:dyDescent="0.3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x14ac:dyDescent="0.3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x14ac:dyDescent="0.3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x14ac:dyDescent="0.3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x14ac:dyDescent="0.3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x14ac:dyDescent="0.3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x14ac:dyDescent="0.3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x14ac:dyDescent="0.3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x14ac:dyDescent="0.3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x14ac:dyDescent="0.3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x14ac:dyDescent="0.3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x14ac:dyDescent="0.3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x14ac:dyDescent="0.3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x14ac:dyDescent="0.3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x14ac:dyDescent="0.3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x14ac:dyDescent="0.3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x14ac:dyDescent="0.3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x14ac:dyDescent="0.3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x14ac:dyDescent="0.3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x14ac:dyDescent="0.3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x14ac:dyDescent="0.3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x14ac:dyDescent="0.3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x14ac:dyDescent="0.3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x14ac:dyDescent="0.3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x14ac:dyDescent="0.3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x14ac:dyDescent="0.3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x14ac:dyDescent="0.3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x14ac:dyDescent="0.3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x14ac:dyDescent="0.3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x14ac:dyDescent="0.3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x14ac:dyDescent="0.3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x14ac:dyDescent="0.3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x14ac:dyDescent="0.3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x14ac:dyDescent="0.3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x14ac:dyDescent="0.3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x14ac:dyDescent="0.3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x14ac:dyDescent="0.3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x14ac:dyDescent="0.3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x14ac:dyDescent="0.3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x14ac:dyDescent="0.3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x14ac:dyDescent="0.3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x14ac:dyDescent="0.3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x14ac:dyDescent="0.3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x14ac:dyDescent="0.3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x14ac:dyDescent="0.3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x14ac:dyDescent="0.3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x14ac:dyDescent="0.3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x14ac:dyDescent="0.3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x14ac:dyDescent="0.3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x14ac:dyDescent="0.3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x14ac:dyDescent="0.3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x14ac:dyDescent="0.3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x14ac:dyDescent="0.3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x14ac:dyDescent="0.3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x14ac:dyDescent="0.3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1:15" x14ac:dyDescent="0.3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x14ac:dyDescent="0.3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spans="1:15" x14ac:dyDescent="0.3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x14ac:dyDescent="0.3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spans="1:15" x14ac:dyDescent="0.3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spans="1:15" x14ac:dyDescent="0.3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spans="1:15" x14ac:dyDescent="0.3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 spans="1:15" x14ac:dyDescent="0.3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 spans="1:15" x14ac:dyDescent="0.3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 spans="1:15" x14ac:dyDescent="0.3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 spans="1:15" x14ac:dyDescent="0.3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 spans="1:15" x14ac:dyDescent="0.3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</row>
    <row r="761" spans="1:15" x14ac:dyDescent="0.3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</row>
    <row r="762" spans="1:15" x14ac:dyDescent="0.3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</row>
    <row r="763" spans="1:15" x14ac:dyDescent="0.3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</row>
    <row r="764" spans="1:15" x14ac:dyDescent="0.3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</row>
    <row r="765" spans="1:15" x14ac:dyDescent="0.3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</row>
    <row r="766" spans="1:15" x14ac:dyDescent="0.3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</row>
    <row r="767" spans="1:15" x14ac:dyDescent="0.3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</row>
    <row r="768" spans="1:15" x14ac:dyDescent="0.3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</row>
    <row r="769" spans="1:15" x14ac:dyDescent="0.3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</row>
    <row r="770" spans="1:15" x14ac:dyDescent="0.3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</row>
    <row r="771" spans="1:15" x14ac:dyDescent="0.3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</row>
    <row r="772" spans="1:15" x14ac:dyDescent="0.3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</row>
    <row r="773" spans="1:15" x14ac:dyDescent="0.3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</row>
    <row r="774" spans="1:15" x14ac:dyDescent="0.3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</row>
    <row r="775" spans="1:15" x14ac:dyDescent="0.3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</row>
    <row r="776" spans="1:15" x14ac:dyDescent="0.3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</row>
    <row r="777" spans="1:15" x14ac:dyDescent="0.3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</row>
    <row r="778" spans="1:15" x14ac:dyDescent="0.3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</row>
    <row r="779" spans="1:15" x14ac:dyDescent="0.3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</row>
    <row r="780" spans="1:15" x14ac:dyDescent="0.3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</row>
    <row r="781" spans="1:15" x14ac:dyDescent="0.3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</row>
    <row r="782" spans="1:15" x14ac:dyDescent="0.3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</row>
    <row r="783" spans="1:15" x14ac:dyDescent="0.3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</row>
    <row r="784" spans="1:15" x14ac:dyDescent="0.3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</row>
    <row r="785" spans="1:15" x14ac:dyDescent="0.3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</row>
    <row r="786" spans="1:15" x14ac:dyDescent="0.3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</row>
    <row r="787" spans="1:15" x14ac:dyDescent="0.3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</row>
    <row r="788" spans="1:15" x14ac:dyDescent="0.3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</row>
    <row r="789" spans="1:15" x14ac:dyDescent="0.3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</row>
    <row r="790" spans="1:15" x14ac:dyDescent="0.3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</row>
    <row r="791" spans="1:15" x14ac:dyDescent="0.3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</row>
    <row r="792" spans="1:15" x14ac:dyDescent="0.3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</row>
    <row r="793" spans="1:15" x14ac:dyDescent="0.3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</row>
    <row r="794" spans="1:15" x14ac:dyDescent="0.3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</row>
    <row r="795" spans="1:15" x14ac:dyDescent="0.3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</row>
    <row r="796" spans="1:15" x14ac:dyDescent="0.3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</row>
    <row r="797" spans="1:15" x14ac:dyDescent="0.3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</row>
    <row r="798" spans="1:15" x14ac:dyDescent="0.3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</row>
    <row r="799" spans="1:15" x14ac:dyDescent="0.3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</row>
    <row r="800" spans="1:15" x14ac:dyDescent="0.3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</row>
    <row r="801" spans="1:15" x14ac:dyDescent="0.3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</row>
    <row r="802" spans="1:15" x14ac:dyDescent="0.3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</row>
    <row r="803" spans="1:15" x14ac:dyDescent="0.3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</row>
    <row r="804" spans="1:15" x14ac:dyDescent="0.3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</row>
    <row r="805" spans="1:15" x14ac:dyDescent="0.3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</row>
    <row r="806" spans="1:15" x14ac:dyDescent="0.3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</row>
    <row r="807" spans="1:15" x14ac:dyDescent="0.3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</row>
    <row r="808" spans="1:15" x14ac:dyDescent="0.3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</row>
    <row r="809" spans="1:15" x14ac:dyDescent="0.3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</row>
    <row r="810" spans="1:15" x14ac:dyDescent="0.3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x14ac:dyDescent="0.3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x14ac:dyDescent="0.3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x14ac:dyDescent="0.3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</sheetData>
  <mergeCells count="2">
    <mergeCell ref="A44:F44"/>
    <mergeCell ref="J44:O4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C835F-5202-43C6-A9AC-A4095DBFE70F}">
  <dimension ref="A1:Q813"/>
  <sheetViews>
    <sheetView topLeftCell="A17" workbookViewId="0">
      <selection activeCell="L2" sqref="L2:L43"/>
    </sheetView>
  </sheetViews>
  <sheetFormatPr defaultRowHeight="14.4" x14ac:dyDescent="0.3"/>
  <cols>
    <col min="1" max="1" width="8.44140625" customWidth="1"/>
    <col min="2" max="2" width="18.21875" customWidth="1"/>
    <col min="3" max="3" width="12.109375" customWidth="1"/>
    <col min="4" max="4" width="23.5546875" customWidth="1"/>
    <col min="5" max="5" width="10" hidden="1" customWidth="1"/>
    <col min="6" max="6" width="17.33203125" customWidth="1"/>
    <col min="7" max="7" width="11.33203125" customWidth="1"/>
    <col min="8" max="8" width="10.44140625" customWidth="1"/>
    <col min="10" max="10" width="8.6640625" customWidth="1"/>
    <col min="11" max="11" width="16.5546875" customWidth="1"/>
    <col min="12" max="12" width="10.44140625" customWidth="1"/>
    <col min="13" max="13" width="23.6640625" customWidth="1"/>
    <col min="14" max="14" width="8.5546875" hidden="1" customWidth="1"/>
    <col min="15" max="15" width="17.88671875" customWidth="1"/>
  </cols>
  <sheetData>
    <row r="1" spans="1:17" s="11" customFormat="1" ht="28.8" thickBot="1" x14ac:dyDescent="0.35">
      <c r="A1" s="49" t="s">
        <v>0</v>
      </c>
      <c r="B1" s="50" t="s">
        <v>2</v>
      </c>
      <c r="C1" s="51" t="s">
        <v>1</v>
      </c>
      <c r="D1" s="52" t="s">
        <v>25</v>
      </c>
      <c r="E1" s="53" t="s">
        <v>3</v>
      </c>
      <c r="F1" s="53" t="s">
        <v>4</v>
      </c>
      <c r="G1" s="54" t="s">
        <v>20</v>
      </c>
      <c r="H1" s="39"/>
      <c r="I1" s="90"/>
      <c r="J1" s="49" t="s">
        <v>0</v>
      </c>
      <c r="K1" s="50" t="s">
        <v>2</v>
      </c>
      <c r="L1" s="51" t="s">
        <v>1</v>
      </c>
      <c r="M1" s="52" t="s">
        <v>25</v>
      </c>
      <c r="N1" s="53" t="s">
        <v>3</v>
      </c>
      <c r="O1" s="53" t="s">
        <v>4</v>
      </c>
      <c r="P1" s="54" t="s">
        <v>20</v>
      </c>
      <c r="Q1" s="13"/>
    </row>
    <row r="2" spans="1:17" ht="15" thickBot="1" x14ac:dyDescent="0.35">
      <c r="A2" s="34">
        <v>0.57584843750000003</v>
      </c>
      <c r="B2" s="35">
        <v>75.92</v>
      </c>
      <c r="C2" s="36">
        <v>0.56200000000000006</v>
      </c>
      <c r="D2" s="37">
        <f t="shared" ref="D2:D43" si="0">B2-$B$2</f>
        <v>0</v>
      </c>
      <c r="E2" s="30">
        <f>MINUTE(A2+1)</f>
        <v>49</v>
      </c>
      <c r="F2" s="31">
        <v>0</v>
      </c>
      <c r="G2" s="30" t="s">
        <v>32</v>
      </c>
      <c r="H2" s="32"/>
      <c r="I2" s="33"/>
      <c r="J2" s="34">
        <v>0.60911035879629627</v>
      </c>
      <c r="K2" s="35">
        <v>73.760000000000005</v>
      </c>
      <c r="L2" s="36">
        <v>0.60699999999999998</v>
      </c>
      <c r="M2" s="37">
        <f>K2-$K$2</f>
        <v>0</v>
      </c>
      <c r="N2" s="30">
        <f>MINUTE(J2+1)</f>
        <v>37</v>
      </c>
      <c r="O2" s="31">
        <v>0</v>
      </c>
      <c r="P2" s="30" t="s">
        <v>34</v>
      </c>
      <c r="Q2" s="16"/>
    </row>
    <row r="3" spans="1:17" ht="15" thickBot="1" x14ac:dyDescent="0.35">
      <c r="A3" s="34">
        <v>0.57654354166666666</v>
      </c>
      <c r="B3" s="35">
        <v>75.92</v>
      </c>
      <c r="C3" s="36">
        <v>0.56399999999999995</v>
      </c>
      <c r="D3" s="37">
        <f t="shared" si="0"/>
        <v>0</v>
      </c>
      <c r="E3" s="30">
        <f t="shared" ref="E3:E43" si="1">MINUTE(A3)</f>
        <v>50</v>
      </c>
      <c r="F3" s="31">
        <v>1</v>
      </c>
      <c r="G3" s="33"/>
      <c r="H3" s="33"/>
      <c r="I3" s="33"/>
      <c r="J3" s="34">
        <v>0.609805300925926</v>
      </c>
      <c r="K3" s="35">
        <v>73.760000000000005</v>
      </c>
      <c r="L3" s="36">
        <v>0.57699999999999996</v>
      </c>
      <c r="M3" s="37">
        <f>K3-$K$2</f>
        <v>0</v>
      </c>
      <c r="N3" s="30">
        <f t="shared" ref="N3:N43" si="2">MINUTE(J3)</f>
        <v>38</v>
      </c>
      <c r="O3" s="31">
        <v>1</v>
      </c>
      <c r="P3" s="33"/>
    </row>
    <row r="4" spans="1:17" ht="15" thickBot="1" x14ac:dyDescent="0.35">
      <c r="A4" s="34">
        <v>0.57723814814814811</v>
      </c>
      <c r="B4" s="35">
        <v>75.38</v>
      </c>
      <c r="C4" s="36">
        <v>0.57099999999999995</v>
      </c>
      <c r="D4" s="37">
        <f t="shared" si="0"/>
        <v>-0.54000000000000625</v>
      </c>
      <c r="E4" s="30">
        <f t="shared" si="1"/>
        <v>51</v>
      </c>
      <c r="F4" s="31">
        <v>2</v>
      </c>
      <c r="G4" s="33"/>
      <c r="H4" s="33"/>
      <c r="I4" s="33"/>
      <c r="J4" s="34">
        <v>0.61050024305555561</v>
      </c>
      <c r="K4" s="35">
        <v>73.760000000000005</v>
      </c>
      <c r="L4" s="36">
        <v>0.60199999999999998</v>
      </c>
      <c r="M4" s="37">
        <f>K4-$K$2</f>
        <v>0</v>
      </c>
      <c r="N4" s="30">
        <f t="shared" si="2"/>
        <v>39</v>
      </c>
      <c r="O4" s="31">
        <v>2</v>
      </c>
      <c r="P4" s="33"/>
    </row>
    <row r="5" spans="1:17" ht="15" thickBot="1" x14ac:dyDescent="0.35">
      <c r="A5" s="34">
        <v>0.57793372685185185</v>
      </c>
      <c r="B5" s="35">
        <v>75.02</v>
      </c>
      <c r="C5" s="36">
        <v>0.56599999999999995</v>
      </c>
      <c r="D5" s="37">
        <f t="shared" si="0"/>
        <v>-0.90000000000000568</v>
      </c>
      <c r="E5" s="30">
        <f t="shared" si="1"/>
        <v>52</v>
      </c>
      <c r="F5" s="31">
        <v>3</v>
      </c>
      <c r="G5" s="33"/>
      <c r="H5" s="33"/>
      <c r="I5" s="33"/>
      <c r="J5" s="34">
        <v>0.61119561342592588</v>
      </c>
      <c r="K5" s="35">
        <v>73.760000000000005</v>
      </c>
      <c r="L5" s="36">
        <v>0.621</v>
      </c>
      <c r="M5" s="37">
        <f>K5-$K$2</f>
        <v>0</v>
      </c>
      <c r="N5" s="30">
        <f t="shared" si="2"/>
        <v>40</v>
      </c>
      <c r="O5" s="31">
        <v>3</v>
      </c>
      <c r="P5" s="33"/>
    </row>
    <row r="6" spans="1:17" ht="15" thickBot="1" x14ac:dyDescent="0.35">
      <c r="A6" s="34">
        <v>0.57862871527777771</v>
      </c>
      <c r="B6" s="35">
        <v>74.66</v>
      </c>
      <c r="C6" s="36">
        <v>0.56799999999999995</v>
      </c>
      <c r="D6" s="37">
        <f t="shared" si="0"/>
        <v>-1.2600000000000051</v>
      </c>
      <c r="E6" s="30">
        <f t="shared" si="1"/>
        <v>53</v>
      </c>
      <c r="F6" s="31">
        <v>4</v>
      </c>
      <c r="G6" s="33"/>
      <c r="H6" s="33"/>
      <c r="I6" s="33"/>
      <c r="J6" s="34">
        <v>0.61189034722222224</v>
      </c>
      <c r="K6" s="35">
        <v>73.760000000000005</v>
      </c>
      <c r="L6" s="36">
        <v>0.61</v>
      </c>
      <c r="M6" s="37">
        <f t="shared" ref="M6:M39" si="3">K6-$K$2</f>
        <v>0</v>
      </c>
      <c r="N6" s="30">
        <f t="shared" si="2"/>
        <v>41</v>
      </c>
      <c r="O6" s="31">
        <v>4</v>
      </c>
      <c r="P6" s="33"/>
    </row>
    <row r="7" spans="1:17" ht="15" thickBot="1" x14ac:dyDescent="0.35">
      <c r="A7" s="34">
        <v>0.57932378472222223</v>
      </c>
      <c r="B7" s="35">
        <v>74.3</v>
      </c>
      <c r="C7" s="36">
        <v>0.57899999999999996</v>
      </c>
      <c r="D7" s="37">
        <f t="shared" si="0"/>
        <v>-1.6200000000000045</v>
      </c>
      <c r="E7" s="30">
        <f t="shared" si="1"/>
        <v>54</v>
      </c>
      <c r="F7" s="31">
        <v>5</v>
      </c>
      <c r="G7" s="33"/>
      <c r="H7" s="33"/>
      <c r="I7" s="33"/>
      <c r="J7" s="34">
        <v>0.61258556712962964</v>
      </c>
      <c r="K7" s="35">
        <v>73.760000000000005</v>
      </c>
      <c r="L7" s="36">
        <v>0.60499999999999998</v>
      </c>
      <c r="M7" s="37">
        <f t="shared" si="3"/>
        <v>0</v>
      </c>
      <c r="N7" s="30">
        <f t="shared" si="2"/>
        <v>42</v>
      </c>
      <c r="O7" s="31">
        <v>5</v>
      </c>
      <c r="P7" s="33"/>
    </row>
    <row r="8" spans="1:17" ht="15" thickBot="1" x14ac:dyDescent="0.35">
      <c r="A8" s="34">
        <v>0.58001870370370368</v>
      </c>
      <c r="B8" s="35">
        <v>73.94</v>
      </c>
      <c r="C8" s="36">
        <v>0.58599999999999997</v>
      </c>
      <c r="D8" s="37">
        <f t="shared" si="0"/>
        <v>-1.980000000000004</v>
      </c>
      <c r="E8" s="30">
        <f t="shared" si="1"/>
        <v>55</v>
      </c>
      <c r="F8" s="31">
        <v>6</v>
      </c>
      <c r="G8" s="33"/>
      <c r="H8" s="33"/>
      <c r="I8" s="33"/>
      <c r="J8" s="34">
        <v>0.61328046296296301</v>
      </c>
      <c r="K8" s="35">
        <v>73.760000000000005</v>
      </c>
      <c r="L8" s="36">
        <v>0.60799999999999998</v>
      </c>
      <c r="M8" s="37">
        <f t="shared" si="3"/>
        <v>0</v>
      </c>
      <c r="N8" s="30">
        <f t="shared" si="2"/>
        <v>43</v>
      </c>
      <c r="O8" s="31">
        <v>6</v>
      </c>
      <c r="P8" s="33"/>
    </row>
    <row r="9" spans="1:17" ht="15" thickBot="1" x14ac:dyDescent="0.35">
      <c r="A9" s="34">
        <v>0.58071381944444445</v>
      </c>
      <c r="B9" s="35">
        <v>73.760000000000005</v>
      </c>
      <c r="C9" s="36">
        <v>0.59</v>
      </c>
      <c r="D9" s="37">
        <f t="shared" si="0"/>
        <v>-2.1599999999999966</v>
      </c>
      <c r="E9" s="30">
        <f t="shared" si="1"/>
        <v>56</v>
      </c>
      <c r="F9" s="31">
        <v>7</v>
      </c>
      <c r="G9" s="33"/>
      <c r="H9" s="33"/>
      <c r="I9" s="33"/>
      <c r="J9" s="34">
        <v>0.61397585648148145</v>
      </c>
      <c r="K9" s="35">
        <v>73.760000000000005</v>
      </c>
      <c r="L9" s="36">
        <v>0.63200000000000001</v>
      </c>
      <c r="M9" s="37">
        <f t="shared" si="3"/>
        <v>0</v>
      </c>
      <c r="N9" s="30">
        <f t="shared" si="2"/>
        <v>44</v>
      </c>
      <c r="O9" s="31">
        <v>7</v>
      </c>
      <c r="P9" s="33"/>
    </row>
    <row r="10" spans="1:17" ht="15" thickBot="1" x14ac:dyDescent="0.35">
      <c r="A10" s="34">
        <v>0.58140901620370367</v>
      </c>
      <c r="B10" s="35">
        <v>73.58</v>
      </c>
      <c r="C10" s="36">
        <v>0.59299999999999997</v>
      </c>
      <c r="D10" s="37">
        <f t="shared" si="0"/>
        <v>-2.3400000000000034</v>
      </c>
      <c r="E10" s="30">
        <f t="shared" si="1"/>
        <v>57</v>
      </c>
      <c r="F10" s="31">
        <v>8</v>
      </c>
      <c r="G10" s="33"/>
      <c r="H10" s="33"/>
      <c r="I10" s="33"/>
      <c r="J10" s="34">
        <v>0.61467062500000003</v>
      </c>
      <c r="K10" s="35">
        <v>73.760000000000005</v>
      </c>
      <c r="L10" s="36">
        <v>0.63300000000000001</v>
      </c>
      <c r="M10" s="37">
        <f t="shared" si="3"/>
        <v>0</v>
      </c>
      <c r="N10" s="30">
        <f t="shared" si="2"/>
        <v>45</v>
      </c>
      <c r="O10" s="31">
        <v>8</v>
      </c>
      <c r="P10" s="33"/>
    </row>
    <row r="11" spans="1:17" ht="15" thickBot="1" x14ac:dyDescent="0.35">
      <c r="A11" s="34">
        <v>0.58210402777777781</v>
      </c>
      <c r="B11" s="35">
        <v>73.400000000000006</v>
      </c>
      <c r="C11" s="36">
        <v>0.59199999999999997</v>
      </c>
      <c r="D11" s="37">
        <f t="shared" si="0"/>
        <v>-2.519999999999996</v>
      </c>
      <c r="E11" s="30">
        <f t="shared" si="1"/>
        <v>58</v>
      </c>
      <c r="F11" s="31">
        <v>9</v>
      </c>
      <c r="G11" s="33"/>
      <c r="H11" s="33"/>
      <c r="I11" s="33"/>
      <c r="J11" s="34">
        <v>0.6153656828703703</v>
      </c>
      <c r="K11" s="35">
        <v>73.760000000000005</v>
      </c>
      <c r="L11" s="36">
        <v>0.58299999999999996</v>
      </c>
      <c r="M11" s="37">
        <f t="shared" si="3"/>
        <v>0</v>
      </c>
      <c r="N11" s="30">
        <f t="shared" si="2"/>
        <v>46</v>
      </c>
      <c r="O11" s="31">
        <v>9</v>
      </c>
      <c r="P11" s="33"/>
    </row>
    <row r="12" spans="1:17" ht="15" thickBot="1" x14ac:dyDescent="0.35">
      <c r="A12" s="34">
        <v>0.58279914351851858</v>
      </c>
      <c r="B12" s="35">
        <v>73.400000000000006</v>
      </c>
      <c r="C12" s="36">
        <v>0.60299999999999998</v>
      </c>
      <c r="D12" s="37">
        <f t="shared" si="0"/>
        <v>-2.519999999999996</v>
      </c>
      <c r="E12" s="30">
        <f t="shared" si="1"/>
        <v>59</v>
      </c>
      <c r="F12" s="31">
        <v>10</v>
      </c>
      <c r="G12" s="33"/>
      <c r="H12" s="33"/>
      <c r="I12" s="33"/>
      <c r="J12" s="34">
        <v>0.6160611226851852</v>
      </c>
      <c r="K12" s="35">
        <v>73.94</v>
      </c>
      <c r="L12" s="36">
        <v>0.57199999999999995</v>
      </c>
      <c r="M12" s="37">
        <f t="shared" si="3"/>
        <v>0.17999999999999261</v>
      </c>
      <c r="N12" s="30">
        <f t="shared" si="2"/>
        <v>47</v>
      </c>
      <c r="O12" s="31">
        <v>10</v>
      </c>
      <c r="P12" s="33"/>
    </row>
    <row r="13" spans="1:17" ht="15" thickBot="1" x14ac:dyDescent="0.35">
      <c r="A13" s="34">
        <v>0.58349438657407404</v>
      </c>
      <c r="B13" s="35">
        <v>73.22</v>
      </c>
      <c r="C13" s="36">
        <v>0.60899999999999999</v>
      </c>
      <c r="D13" s="37">
        <f t="shared" si="0"/>
        <v>-2.7000000000000028</v>
      </c>
      <c r="E13" s="30">
        <f t="shared" si="1"/>
        <v>0</v>
      </c>
      <c r="F13" s="31">
        <v>11</v>
      </c>
      <c r="G13" s="33"/>
      <c r="H13" s="33"/>
      <c r="I13" s="33"/>
      <c r="J13" s="34">
        <v>0.61675584490740742</v>
      </c>
      <c r="K13" s="35">
        <v>73.94</v>
      </c>
      <c r="L13" s="36">
        <v>0.55500000000000005</v>
      </c>
      <c r="M13" s="37">
        <f t="shared" si="3"/>
        <v>0.17999999999999261</v>
      </c>
      <c r="N13" s="30">
        <f t="shared" si="2"/>
        <v>48</v>
      </c>
      <c r="O13" s="31">
        <v>11</v>
      </c>
      <c r="P13" s="33"/>
    </row>
    <row r="14" spans="1:17" ht="15" thickBot="1" x14ac:dyDescent="0.35">
      <c r="A14" s="34">
        <v>0.58418912037037041</v>
      </c>
      <c r="B14" s="35">
        <v>73.22</v>
      </c>
      <c r="C14" s="36">
        <v>0.61499999999999999</v>
      </c>
      <c r="D14" s="37">
        <f t="shared" si="0"/>
        <v>-2.7000000000000028</v>
      </c>
      <c r="E14" s="30">
        <f t="shared" si="1"/>
        <v>1</v>
      </c>
      <c r="F14" s="31">
        <v>12</v>
      </c>
      <c r="G14" s="33"/>
      <c r="H14" s="33"/>
      <c r="I14" s="33"/>
      <c r="J14" s="34">
        <v>0.61745127314814818</v>
      </c>
      <c r="K14" s="35">
        <v>74.12</v>
      </c>
      <c r="L14" s="36">
        <v>0.60099999999999998</v>
      </c>
      <c r="M14" s="37">
        <f t="shared" si="3"/>
        <v>0.35999999999999943</v>
      </c>
      <c r="N14" s="30">
        <f t="shared" si="2"/>
        <v>49</v>
      </c>
      <c r="O14" s="31">
        <v>12</v>
      </c>
      <c r="P14" s="33"/>
    </row>
    <row r="15" spans="1:17" ht="15" thickBot="1" x14ac:dyDescent="0.35">
      <c r="A15" s="34">
        <v>0.58488430555555559</v>
      </c>
      <c r="B15" s="35">
        <v>73.040000000000006</v>
      </c>
      <c r="C15" s="36">
        <v>0.60799999999999998</v>
      </c>
      <c r="D15" s="37">
        <f t="shared" si="0"/>
        <v>-2.8799999999999955</v>
      </c>
      <c r="E15" s="30">
        <f t="shared" si="1"/>
        <v>2</v>
      </c>
      <c r="F15" s="31">
        <v>13</v>
      </c>
      <c r="G15" s="33"/>
      <c r="H15" s="33"/>
      <c r="I15" s="33"/>
      <c r="J15" s="34">
        <v>0.61814600694444444</v>
      </c>
      <c r="K15" s="35">
        <v>74.12</v>
      </c>
      <c r="L15" s="36">
        <v>0.55400000000000005</v>
      </c>
      <c r="M15" s="37">
        <f t="shared" si="3"/>
        <v>0.35999999999999943</v>
      </c>
      <c r="N15" s="30">
        <f t="shared" si="2"/>
        <v>50</v>
      </c>
      <c r="O15" s="31">
        <v>13</v>
      </c>
      <c r="P15" s="33"/>
    </row>
    <row r="16" spans="1:17" ht="15" thickBot="1" x14ac:dyDescent="0.35">
      <c r="A16" s="34">
        <v>0.58557959490740741</v>
      </c>
      <c r="B16" s="35">
        <v>73.040000000000006</v>
      </c>
      <c r="C16" s="36">
        <v>0.61399999999999999</v>
      </c>
      <c r="D16" s="37">
        <f t="shared" si="0"/>
        <v>-2.8799999999999955</v>
      </c>
      <c r="E16" s="30">
        <f t="shared" si="1"/>
        <v>3</v>
      </c>
      <c r="F16" s="31">
        <v>14</v>
      </c>
      <c r="G16" s="33"/>
      <c r="H16" s="33"/>
      <c r="I16" s="33"/>
      <c r="J16" s="34">
        <v>0.61884140046296299</v>
      </c>
      <c r="K16" s="35">
        <v>74.12</v>
      </c>
      <c r="L16" s="36">
        <v>0.54100000000000004</v>
      </c>
      <c r="M16" s="37">
        <f t="shared" si="3"/>
        <v>0.35999999999999943</v>
      </c>
      <c r="N16" s="30">
        <f t="shared" si="2"/>
        <v>51</v>
      </c>
      <c r="O16" s="31">
        <v>14</v>
      </c>
      <c r="P16" s="33"/>
    </row>
    <row r="17" spans="1:16" ht="15" thickBot="1" x14ac:dyDescent="0.35">
      <c r="A17" s="34">
        <v>0.58627446759259261</v>
      </c>
      <c r="B17" s="35">
        <v>72.86</v>
      </c>
      <c r="C17" s="36">
        <v>0.61299999999999999</v>
      </c>
      <c r="D17" s="37">
        <f t="shared" si="0"/>
        <v>-3.0600000000000023</v>
      </c>
      <c r="E17" s="30">
        <f t="shared" si="1"/>
        <v>4</v>
      </c>
      <c r="F17" s="31">
        <v>15</v>
      </c>
      <c r="G17" s="33"/>
      <c r="H17" s="33"/>
      <c r="I17" s="33"/>
      <c r="J17" s="34">
        <v>0.61953651620370376</v>
      </c>
      <c r="K17" s="35">
        <v>74.3</v>
      </c>
      <c r="L17" s="36">
        <v>0.53300000000000003</v>
      </c>
      <c r="M17" s="37">
        <f t="shared" si="3"/>
        <v>0.53999999999999204</v>
      </c>
      <c r="N17" s="30">
        <f t="shared" si="2"/>
        <v>52</v>
      </c>
      <c r="O17" s="31">
        <v>15</v>
      </c>
      <c r="P17" s="33"/>
    </row>
    <row r="18" spans="1:16" ht="15" thickBot="1" x14ac:dyDescent="0.35">
      <c r="A18" s="34">
        <v>0.58696960648148144</v>
      </c>
      <c r="B18" s="35">
        <v>72.86</v>
      </c>
      <c r="C18" s="36">
        <v>0.61199999999999999</v>
      </c>
      <c r="D18" s="37">
        <f t="shared" si="0"/>
        <v>-3.0600000000000023</v>
      </c>
      <c r="E18" s="30">
        <f t="shared" si="1"/>
        <v>5</v>
      </c>
      <c r="F18" s="31">
        <v>16</v>
      </c>
      <c r="G18" s="33"/>
      <c r="H18" s="33"/>
      <c r="I18" s="33"/>
      <c r="J18" s="34">
        <v>0.62023125000000001</v>
      </c>
      <c r="K18" s="35">
        <v>74.3</v>
      </c>
      <c r="L18" s="36">
        <v>0.53600000000000003</v>
      </c>
      <c r="M18" s="37">
        <f t="shared" si="3"/>
        <v>0.53999999999999204</v>
      </c>
      <c r="N18" s="30">
        <f t="shared" si="2"/>
        <v>53</v>
      </c>
      <c r="O18" s="31">
        <v>16</v>
      </c>
      <c r="P18" s="33"/>
    </row>
    <row r="19" spans="1:16" ht="15" thickBot="1" x14ac:dyDescent="0.35">
      <c r="A19" s="34">
        <v>0.58766458333333327</v>
      </c>
      <c r="B19" s="35">
        <v>72.86</v>
      </c>
      <c r="C19" s="36">
        <v>0.61499999999999999</v>
      </c>
      <c r="D19" s="37">
        <f t="shared" si="0"/>
        <v>-3.0600000000000023</v>
      </c>
      <c r="E19" s="30">
        <f t="shared" si="1"/>
        <v>6</v>
      </c>
      <c r="F19" s="31">
        <v>17</v>
      </c>
      <c r="G19" s="33"/>
      <c r="H19" s="33"/>
      <c r="I19" s="33"/>
      <c r="J19" s="34">
        <v>0.62092638888888885</v>
      </c>
      <c r="K19" s="35">
        <v>74.3</v>
      </c>
      <c r="L19" s="36">
        <v>0.53</v>
      </c>
      <c r="M19" s="37">
        <f t="shared" si="3"/>
        <v>0.53999999999999204</v>
      </c>
      <c r="N19" s="30">
        <f t="shared" si="2"/>
        <v>54</v>
      </c>
      <c r="O19" s="31">
        <v>17</v>
      </c>
      <c r="P19" s="33"/>
    </row>
    <row r="20" spans="1:16" ht="15" thickBot="1" x14ac:dyDescent="0.35">
      <c r="A20" s="34">
        <v>0.58835971064814818</v>
      </c>
      <c r="B20" s="35">
        <v>72.86</v>
      </c>
      <c r="C20" s="36">
        <v>0.60399999999999998</v>
      </c>
      <c r="D20" s="37">
        <f t="shared" si="0"/>
        <v>-3.0600000000000023</v>
      </c>
      <c r="E20" s="30">
        <f t="shared" si="1"/>
        <v>7</v>
      </c>
      <c r="F20" s="31">
        <v>18</v>
      </c>
      <c r="G20" s="33"/>
      <c r="H20" s="33"/>
      <c r="I20" s="33"/>
      <c r="J20" s="34">
        <v>0.62162166666666663</v>
      </c>
      <c r="K20" s="35">
        <v>74.48</v>
      </c>
      <c r="L20" s="36">
        <v>0.52900000000000003</v>
      </c>
      <c r="M20" s="37">
        <f t="shared" si="3"/>
        <v>0.71999999999999886</v>
      </c>
      <c r="N20" s="30">
        <f t="shared" si="2"/>
        <v>55</v>
      </c>
      <c r="O20" s="31">
        <v>18</v>
      </c>
      <c r="P20" s="33"/>
    </row>
    <row r="21" spans="1:16" ht="15" thickBot="1" x14ac:dyDescent="0.35">
      <c r="A21" s="34">
        <v>0.5890550347222222</v>
      </c>
      <c r="B21" s="35">
        <v>72.86</v>
      </c>
      <c r="C21" s="36">
        <v>0.61399999999999999</v>
      </c>
      <c r="D21" s="37">
        <f t="shared" si="0"/>
        <v>-3.0600000000000023</v>
      </c>
      <c r="E21" s="30">
        <f t="shared" si="1"/>
        <v>8</v>
      </c>
      <c r="F21" s="31">
        <v>19</v>
      </c>
      <c r="G21" s="33"/>
      <c r="H21" s="33"/>
      <c r="I21" s="33"/>
      <c r="J21" s="34">
        <v>0.62231682870370364</v>
      </c>
      <c r="K21" s="35">
        <v>74.48</v>
      </c>
      <c r="L21" s="36">
        <v>0.53800000000000003</v>
      </c>
      <c r="M21" s="37">
        <f t="shared" si="3"/>
        <v>0.71999999999999886</v>
      </c>
      <c r="N21" s="30">
        <f t="shared" si="2"/>
        <v>56</v>
      </c>
      <c r="O21" s="31">
        <v>19</v>
      </c>
      <c r="P21" s="33"/>
    </row>
    <row r="22" spans="1:16" ht="15" thickBot="1" x14ac:dyDescent="0.35">
      <c r="A22" s="34">
        <v>0.58974975694444443</v>
      </c>
      <c r="B22" s="35">
        <v>72.86</v>
      </c>
      <c r="C22" s="36">
        <v>0.61299999999999999</v>
      </c>
      <c r="D22" s="37">
        <f t="shared" si="0"/>
        <v>-3.0600000000000023</v>
      </c>
      <c r="E22" s="30">
        <f t="shared" si="1"/>
        <v>9</v>
      </c>
      <c r="F22" s="31">
        <v>20</v>
      </c>
      <c r="G22" s="33"/>
      <c r="H22" s="33"/>
      <c r="I22" s="33"/>
      <c r="J22" s="34">
        <v>0.62301177083333337</v>
      </c>
      <c r="K22" s="35">
        <v>74.48</v>
      </c>
      <c r="L22" s="36">
        <v>0.52800000000000002</v>
      </c>
      <c r="M22" s="37">
        <f t="shared" si="3"/>
        <v>0.71999999999999886</v>
      </c>
      <c r="N22" s="30">
        <f t="shared" si="2"/>
        <v>57</v>
      </c>
      <c r="O22" s="31">
        <v>20</v>
      </c>
      <c r="P22" s="33"/>
    </row>
    <row r="23" spans="1:16" ht="15" thickBot="1" x14ac:dyDescent="0.35">
      <c r="A23" s="34">
        <v>0.59044504629629635</v>
      </c>
      <c r="B23" s="35">
        <v>72.86</v>
      </c>
      <c r="C23" s="36">
        <v>0.61899999999999999</v>
      </c>
      <c r="D23" s="37">
        <f t="shared" si="0"/>
        <v>-3.0600000000000023</v>
      </c>
      <c r="E23" s="30">
        <f t="shared" si="1"/>
        <v>10</v>
      </c>
      <c r="F23" s="31">
        <v>21</v>
      </c>
      <c r="G23" s="33"/>
      <c r="H23" s="33"/>
      <c r="I23" s="33"/>
      <c r="J23" s="34">
        <v>0.62370686342592596</v>
      </c>
      <c r="K23" s="35">
        <v>74.48</v>
      </c>
      <c r="L23" s="36">
        <v>0.57799999999999996</v>
      </c>
      <c r="M23" s="37">
        <f t="shared" si="3"/>
        <v>0.71999999999999886</v>
      </c>
      <c r="N23" s="30">
        <f t="shared" si="2"/>
        <v>58</v>
      </c>
      <c r="O23" s="31">
        <v>21</v>
      </c>
      <c r="P23" s="33"/>
    </row>
    <row r="24" spans="1:16" ht="15" thickBot="1" x14ac:dyDescent="0.35">
      <c r="A24" s="34">
        <v>0.59114035879629634</v>
      </c>
      <c r="B24" s="35">
        <v>72.86</v>
      </c>
      <c r="C24" s="36">
        <v>0.627</v>
      </c>
      <c r="D24" s="37">
        <f t="shared" si="0"/>
        <v>-3.0600000000000023</v>
      </c>
      <c r="E24" s="30">
        <f t="shared" si="1"/>
        <v>11</v>
      </c>
      <c r="F24" s="31">
        <v>22</v>
      </c>
      <c r="G24" s="33"/>
      <c r="H24" s="33"/>
      <c r="I24" s="33"/>
      <c r="J24" s="34">
        <v>0.62440202546296297</v>
      </c>
      <c r="K24" s="35">
        <v>74.48</v>
      </c>
      <c r="L24" s="36">
        <v>0.53600000000000003</v>
      </c>
      <c r="M24" s="37">
        <f t="shared" si="3"/>
        <v>0.71999999999999886</v>
      </c>
      <c r="N24" s="30">
        <f t="shared" si="2"/>
        <v>59</v>
      </c>
      <c r="O24" s="31">
        <v>22</v>
      </c>
      <c r="P24" s="33"/>
    </row>
    <row r="25" spans="1:16" ht="15" thickBot="1" x14ac:dyDescent="0.35">
      <c r="A25" s="34">
        <v>0.59183506944444442</v>
      </c>
      <c r="B25" s="35">
        <v>72.86</v>
      </c>
      <c r="C25" s="36">
        <v>0.62</v>
      </c>
      <c r="D25" s="37">
        <f t="shared" si="0"/>
        <v>-3.0600000000000023</v>
      </c>
      <c r="E25" s="30">
        <f t="shared" si="1"/>
        <v>12</v>
      </c>
      <c r="F25" s="31">
        <v>23</v>
      </c>
      <c r="G25" s="33"/>
      <c r="H25" s="33"/>
      <c r="I25" s="33"/>
      <c r="J25" s="34">
        <v>0.62509725694444451</v>
      </c>
      <c r="K25" s="35">
        <v>74.48</v>
      </c>
      <c r="L25" s="36">
        <v>0.53400000000000003</v>
      </c>
      <c r="M25" s="37">
        <f t="shared" si="3"/>
        <v>0.71999999999999886</v>
      </c>
      <c r="N25" s="30">
        <f t="shared" si="2"/>
        <v>0</v>
      </c>
      <c r="O25" s="31">
        <v>23</v>
      </c>
      <c r="P25" s="33"/>
    </row>
    <row r="26" spans="1:16" ht="15" thickBot="1" x14ac:dyDescent="0.35">
      <c r="A26" s="34">
        <v>0.59253020833333336</v>
      </c>
      <c r="B26" s="35">
        <v>72.86</v>
      </c>
      <c r="C26" s="36">
        <v>0.61799999999999999</v>
      </c>
      <c r="D26" s="37">
        <f t="shared" si="0"/>
        <v>-3.0600000000000023</v>
      </c>
      <c r="E26" s="30">
        <f t="shared" si="1"/>
        <v>13</v>
      </c>
      <c r="F26" s="31">
        <v>24</v>
      </c>
      <c r="G26" s="33"/>
      <c r="H26" s="33"/>
      <c r="I26" s="33"/>
      <c r="J26" s="34">
        <v>0.62579223379629634</v>
      </c>
      <c r="K26" s="35">
        <v>74.48</v>
      </c>
      <c r="L26" s="36">
        <v>0.57199999999999995</v>
      </c>
      <c r="M26" s="37">
        <f t="shared" si="3"/>
        <v>0.71999999999999886</v>
      </c>
      <c r="N26" s="30">
        <f t="shared" si="2"/>
        <v>1</v>
      </c>
      <c r="O26" s="31">
        <v>24</v>
      </c>
      <c r="P26" s="33"/>
    </row>
    <row r="27" spans="1:16" ht="15" thickBot="1" x14ac:dyDescent="0.35">
      <c r="A27" s="34">
        <v>0.59322538194444441</v>
      </c>
      <c r="B27" s="35">
        <v>72.86</v>
      </c>
      <c r="C27" s="36">
        <v>0.627</v>
      </c>
      <c r="D27" s="37">
        <f t="shared" si="0"/>
        <v>-3.0600000000000023</v>
      </c>
      <c r="E27" s="30">
        <f t="shared" si="1"/>
        <v>14</v>
      </c>
      <c r="F27" s="31">
        <v>25</v>
      </c>
      <c r="G27" s="33"/>
      <c r="H27" s="33"/>
      <c r="I27" s="33"/>
      <c r="J27" s="34">
        <v>0.62648716435185181</v>
      </c>
      <c r="K27" s="35">
        <v>74.48</v>
      </c>
      <c r="L27" s="36">
        <v>0.60099999999999998</v>
      </c>
      <c r="M27" s="37">
        <f t="shared" si="3"/>
        <v>0.71999999999999886</v>
      </c>
      <c r="N27" s="30">
        <f t="shared" si="2"/>
        <v>2</v>
      </c>
      <c r="O27" s="31">
        <v>25</v>
      </c>
      <c r="P27" s="33"/>
    </row>
    <row r="28" spans="1:16" ht="15" thickBot="1" x14ac:dyDescent="0.35">
      <c r="A28" s="34">
        <v>0.59392015046296298</v>
      </c>
      <c r="B28" s="35">
        <v>72.86</v>
      </c>
      <c r="C28" s="36">
        <v>0.629</v>
      </c>
      <c r="D28" s="37">
        <f t="shared" si="0"/>
        <v>-3.0600000000000023</v>
      </c>
      <c r="E28" s="30">
        <f t="shared" si="1"/>
        <v>15</v>
      </c>
      <c r="F28" s="31">
        <v>26</v>
      </c>
      <c r="G28" s="33"/>
      <c r="H28" s="33"/>
      <c r="I28" s="33"/>
      <c r="J28" s="34">
        <v>0.62718244212962959</v>
      </c>
      <c r="K28" s="35">
        <v>74.3</v>
      </c>
      <c r="L28" s="36">
        <v>0.59799999999999998</v>
      </c>
      <c r="M28" s="37">
        <f t="shared" si="3"/>
        <v>0.53999999999999204</v>
      </c>
      <c r="N28" s="30">
        <f t="shared" si="2"/>
        <v>3</v>
      </c>
      <c r="O28" s="31">
        <v>26</v>
      </c>
      <c r="P28" s="33"/>
    </row>
    <row r="29" spans="1:16" ht="15" thickBot="1" x14ac:dyDescent="0.35">
      <c r="A29" s="34">
        <v>0.59461562499999998</v>
      </c>
      <c r="B29" s="35">
        <v>72.86</v>
      </c>
      <c r="C29" s="36">
        <v>0.627</v>
      </c>
      <c r="D29" s="37">
        <f t="shared" si="0"/>
        <v>-3.0600000000000023</v>
      </c>
      <c r="E29" s="30">
        <f t="shared" si="1"/>
        <v>16</v>
      </c>
      <c r="F29" s="31">
        <v>27</v>
      </c>
      <c r="G29" s="33"/>
      <c r="H29" s="33"/>
      <c r="I29" s="33"/>
      <c r="J29" s="34">
        <v>0.62787726851851855</v>
      </c>
      <c r="K29" s="35">
        <v>74.3</v>
      </c>
      <c r="L29" s="36">
        <v>0.60799999999999998</v>
      </c>
      <c r="M29" s="37">
        <f t="shared" si="3"/>
        <v>0.53999999999999204</v>
      </c>
      <c r="N29" s="30">
        <f t="shared" si="2"/>
        <v>4</v>
      </c>
      <c r="O29" s="31">
        <v>27</v>
      </c>
      <c r="P29" s="33"/>
    </row>
    <row r="30" spans="1:16" ht="15" thickBot="1" x14ac:dyDescent="0.35">
      <c r="A30" s="34">
        <v>0.59531037037037038</v>
      </c>
      <c r="B30" s="35">
        <v>72.86</v>
      </c>
      <c r="C30" s="36">
        <v>0.626</v>
      </c>
      <c r="D30" s="37">
        <f t="shared" si="0"/>
        <v>-3.0600000000000023</v>
      </c>
      <c r="E30" s="30">
        <f t="shared" si="1"/>
        <v>17</v>
      </c>
      <c r="F30" s="31">
        <v>28</v>
      </c>
      <c r="G30" s="33"/>
      <c r="H30" s="33"/>
      <c r="I30" s="33"/>
      <c r="J30" s="34">
        <v>0.6285726967592592</v>
      </c>
      <c r="K30" s="35">
        <v>74.3</v>
      </c>
      <c r="L30" s="36">
        <v>0.61399999999999999</v>
      </c>
      <c r="M30" s="37">
        <f t="shared" si="3"/>
        <v>0.53999999999999204</v>
      </c>
      <c r="N30" s="30">
        <f t="shared" si="2"/>
        <v>5</v>
      </c>
      <c r="O30" s="31">
        <v>28</v>
      </c>
      <c r="P30" s="33"/>
    </row>
    <row r="31" spans="1:16" ht="15" thickBot="1" x14ac:dyDescent="0.35">
      <c r="A31" s="34">
        <v>0.59600552083333336</v>
      </c>
      <c r="B31" s="35">
        <v>72.86</v>
      </c>
      <c r="C31" s="36">
        <v>0.629</v>
      </c>
      <c r="D31" s="37">
        <f t="shared" si="0"/>
        <v>-3.0600000000000023</v>
      </c>
      <c r="E31" s="30">
        <f t="shared" si="1"/>
        <v>18</v>
      </c>
      <c r="F31" s="31">
        <v>29</v>
      </c>
      <c r="G31" s="33"/>
      <c r="H31" s="33"/>
      <c r="I31" s="33"/>
      <c r="J31" s="34">
        <v>0.62926743055555556</v>
      </c>
      <c r="K31" s="35">
        <v>74.3</v>
      </c>
      <c r="L31" s="36">
        <v>0.61899999999999999</v>
      </c>
      <c r="M31" s="37">
        <f t="shared" si="3"/>
        <v>0.53999999999999204</v>
      </c>
      <c r="N31" s="30">
        <f t="shared" si="2"/>
        <v>6</v>
      </c>
      <c r="O31" s="31">
        <v>29</v>
      </c>
      <c r="P31" s="33"/>
    </row>
    <row r="32" spans="1:16" ht="15" thickBot="1" x14ac:dyDescent="0.35">
      <c r="A32" s="34">
        <v>0.59670050925925933</v>
      </c>
      <c r="B32" s="35">
        <v>72.86</v>
      </c>
      <c r="C32" s="36">
        <v>0.622</v>
      </c>
      <c r="D32" s="37">
        <f t="shared" si="0"/>
        <v>-3.0600000000000023</v>
      </c>
      <c r="E32" s="30">
        <f t="shared" si="1"/>
        <v>19</v>
      </c>
      <c r="F32" s="31">
        <v>30</v>
      </c>
      <c r="G32" s="33"/>
      <c r="H32" s="33"/>
      <c r="I32" s="33"/>
      <c r="J32" s="34">
        <v>0.62996256944444451</v>
      </c>
      <c r="K32" s="35">
        <v>74.3</v>
      </c>
      <c r="L32" s="36">
        <v>0.621</v>
      </c>
      <c r="M32" s="37">
        <f t="shared" si="3"/>
        <v>0.53999999999999204</v>
      </c>
      <c r="N32" s="30">
        <f t="shared" si="2"/>
        <v>7</v>
      </c>
      <c r="O32" s="31">
        <v>30</v>
      </c>
      <c r="P32" s="33"/>
    </row>
    <row r="33" spans="1:17" ht="15" thickBot="1" x14ac:dyDescent="0.35">
      <c r="A33" s="34">
        <v>0.59739572916666661</v>
      </c>
      <c r="B33" s="35">
        <v>72.86</v>
      </c>
      <c r="C33" s="36">
        <v>0.626</v>
      </c>
      <c r="D33" s="37">
        <f t="shared" si="0"/>
        <v>-3.0600000000000023</v>
      </c>
      <c r="E33" s="30">
        <f t="shared" si="1"/>
        <v>20</v>
      </c>
      <c r="F33" s="31">
        <v>31</v>
      </c>
      <c r="G33" s="33"/>
      <c r="H33" s="33"/>
      <c r="I33" s="33"/>
      <c r="J33" s="34">
        <v>0.63065785879629632</v>
      </c>
      <c r="K33" s="35">
        <v>74.12</v>
      </c>
      <c r="L33" s="36">
        <v>0.622</v>
      </c>
      <c r="M33" s="37">
        <f t="shared" si="3"/>
        <v>0.35999999999999943</v>
      </c>
      <c r="N33" s="30">
        <f t="shared" si="2"/>
        <v>8</v>
      </c>
      <c r="O33" s="31">
        <v>31</v>
      </c>
      <c r="P33" s="33"/>
    </row>
    <row r="34" spans="1:17" ht="15" thickBot="1" x14ac:dyDescent="0.35">
      <c r="A34" s="34">
        <v>0.59809064814814816</v>
      </c>
      <c r="B34" s="35">
        <v>72.86</v>
      </c>
      <c r="C34" s="36">
        <v>0.63100000000000001</v>
      </c>
      <c r="D34" s="37">
        <f t="shared" si="0"/>
        <v>-3.0600000000000023</v>
      </c>
      <c r="E34" s="30">
        <f t="shared" si="1"/>
        <v>21</v>
      </c>
      <c r="F34" s="31">
        <v>32</v>
      </c>
      <c r="G34" s="33"/>
      <c r="H34" s="33"/>
      <c r="I34" s="33"/>
      <c r="J34" s="34">
        <v>0.63135295138888892</v>
      </c>
      <c r="K34" s="35">
        <v>74.12</v>
      </c>
      <c r="L34" s="36">
        <v>0.63400000000000001</v>
      </c>
      <c r="M34" s="37">
        <f t="shared" si="3"/>
        <v>0.35999999999999943</v>
      </c>
      <c r="N34" s="30">
        <f t="shared" si="2"/>
        <v>9</v>
      </c>
      <c r="O34" s="31">
        <v>32</v>
      </c>
      <c r="P34" s="33"/>
    </row>
    <row r="35" spans="1:17" ht="15" thickBot="1" x14ac:dyDescent="0.35">
      <c r="A35" s="34">
        <v>0.59878594907407401</v>
      </c>
      <c r="B35" s="35">
        <v>73.040000000000006</v>
      </c>
      <c r="C35" s="36">
        <v>0.61</v>
      </c>
      <c r="D35" s="37">
        <f t="shared" si="0"/>
        <v>-2.8799999999999955</v>
      </c>
      <c r="E35" s="30">
        <f t="shared" si="1"/>
        <v>22</v>
      </c>
      <c r="F35" s="31">
        <v>33</v>
      </c>
      <c r="G35" s="33"/>
      <c r="H35" s="33"/>
      <c r="I35" s="33"/>
      <c r="J35" s="34">
        <v>0.63204804398148151</v>
      </c>
      <c r="K35" s="35">
        <v>74.12</v>
      </c>
      <c r="L35" s="36">
        <v>0.63700000000000001</v>
      </c>
      <c r="M35" s="37">
        <f t="shared" si="3"/>
        <v>0.35999999999999943</v>
      </c>
      <c r="N35" s="30">
        <f t="shared" si="2"/>
        <v>10</v>
      </c>
      <c r="O35" s="31">
        <v>33</v>
      </c>
      <c r="P35" s="33"/>
    </row>
    <row r="36" spans="1:17" ht="15" thickBot="1" x14ac:dyDescent="0.35">
      <c r="A36" s="34">
        <v>0.59948076388888893</v>
      </c>
      <c r="B36" s="35">
        <v>73.040000000000006</v>
      </c>
      <c r="C36" s="36">
        <v>0.61</v>
      </c>
      <c r="D36" s="37">
        <f t="shared" si="0"/>
        <v>-2.8799999999999955</v>
      </c>
      <c r="E36" s="30">
        <f t="shared" si="1"/>
        <v>23</v>
      </c>
      <c r="F36" s="31">
        <v>34</v>
      </c>
      <c r="G36" s="33"/>
      <c r="H36" s="33"/>
      <c r="I36" s="33"/>
      <c r="J36" s="34">
        <v>0.6327429166666666</v>
      </c>
      <c r="K36" s="35">
        <v>74.12</v>
      </c>
      <c r="L36" s="36">
        <v>0.627</v>
      </c>
      <c r="M36" s="37">
        <f t="shared" si="3"/>
        <v>0.35999999999999943</v>
      </c>
      <c r="N36" s="30">
        <f t="shared" si="2"/>
        <v>11</v>
      </c>
      <c r="O36" s="31">
        <v>34</v>
      </c>
      <c r="P36" s="33"/>
    </row>
    <row r="37" spans="1:17" ht="15" thickBot="1" x14ac:dyDescent="0.35">
      <c r="A37" s="34">
        <v>0.60017621527777776</v>
      </c>
      <c r="B37" s="35">
        <v>73.040000000000006</v>
      </c>
      <c r="C37" s="36">
        <v>0.628</v>
      </c>
      <c r="D37" s="37">
        <f t="shared" si="0"/>
        <v>-2.8799999999999955</v>
      </c>
      <c r="E37" s="30">
        <f t="shared" si="1"/>
        <v>24</v>
      </c>
      <c r="F37" s="31">
        <v>35</v>
      </c>
      <c r="G37" s="33"/>
      <c r="H37" s="33"/>
      <c r="I37" s="33"/>
      <c r="J37" s="34">
        <v>0.63343826388888891</v>
      </c>
      <c r="K37" s="35">
        <v>74.12</v>
      </c>
      <c r="L37" s="36">
        <v>0.65</v>
      </c>
      <c r="M37" s="37">
        <f t="shared" si="3"/>
        <v>0.35999999999999943</v>
      </c>
      <c r="N37" s="30">
        <f t="shared" si="2"/>
        <v>12</v>
      </c>
      <c r="O37" s="31">
        <v>35</v>
      </c>
      <c r="P37" s="33"/>
    </row>
    <row r="38" spans="1:17" ht="15" thickBot="1" x14ac:dyDescent="0.35">
      <c r="A38" s="34">
        <v>0.60087130787037035</v>
      </c>
      <c r="B38" s="35">
        <v>73.040000000000006</v>
      </c>
      <c r="C38" s="36">
        <v>0.61299999999999999</v>
      </c>
      <c r="D38" s="37">
        <f t="shared" si="0"/>
        <v>-2.8799999999999955</v>
      </c>
      <c r="E38" s="30">
        <f t="shared" si="1"/>
        <v>25</v>
      </c>
      <c r="F38" s="31">
        <v>36</v>
      </c>
      <c r="G38" s="33"/>
      <c r="H38" s="33"/>
      <c r="I38" s="33"/>
      <c r="J38" s="34">
        <v>0.63413318287037035</v>
      </c>
      <c r="K38" s="35">
        <v>74.12</v>
      </c>
      <c r="L38" s="36">
        <v>0.63300000000000001</v>
      </c>
      <c r="M38" s="37">
        <f t="shared" si="3"/>
        <v>0.35999999999999943</v>
      </c>
      <c r="N38" s="30">
        <f t="shared" si="2"/>
        <v>13</v>
      </c>
      <c r="O38" s="31">
        <v>36</v>
      </c>
      <c r="P38" s="33"/>
    </row>
    <row r="39" spans="1:17" ht="15" thickBot="1" x14ac:dyDescent="0.35">
      <c r="A39" s="34">
        <v>0.60156645833333333</v>
      </c>
      <c r="B39" s="35">
        <v>73.040000000000006</v>
      </c>
      <c r="C39" s="36">
        <v>0.63800000000000001</v>
      </c>
      <c r="D39" s="37">
        <f t="shared" si="0"/>
        <v>-2.8799999999999955</v>
      </c>
      <c r="E39" s="30">
        <f t="shared" si="1"/>
        <v>26</v>
      </c>
      <c r="F39" s="31">
        <v>37</v>
      </c>
      <c r="G39" s="33"/>
      <c r="H39" s="33"/>
      <c r="I39" s="33"/>
      <c r="J39" s="34">
        <v>0.63482818287037035</v>
      </c>
      <c r="K39" s="35">
        <v>74.12</v>
      </c>
      <c r="L39" s="36">
        <v>0.64800000000000002</v>
      </c>
      <c r="M39" s="37">
        <f t="shared" si="3"/>
        <v>0.35999999999999943</v>
      </c>
      <c r="N39" s="30">
        <f t="shared" si="2"/>
        <v>14</v>
      </c>
      <c r="O39" s="31">
        <v>37</v>
      </c>
      <c r="P39" s="33"/>
    </row>
    <row r="40" spans="1:17" ht="15" thickBot="1" x14ac:dyDescent="0.35">
      <c r="A40" s="34">
        <v>0.60226115740740738</v>
      </c>
      <c r="B40" s="35">
        <v>73.040000000000006</v>
      </c>
      <c r="C40" s="36">
        <v>0.61799999999999999</v>
      </c>
      <c r="D40" s="37">
        <f t="shared" si="0"/>
        <v>-2.8799999999999955</v>
      </c>
      <c r="E40" s="30">
        <f t="shared" si="1"/>
        <v>27</v>
      </c>
      <c r="F40" s="31">
        <v>38</v>
      </c>
      <c r="G40" s="33"/>
      <c r="H40" s="33"/>
      <c r="I40" s="33"/>
      <c r="J40" s="34">
        <v>0.63552334490740747</v>
      </c>
      <c r="K40" s="35">
        <v>74.12</v>
      </c>
      <c r="L40" s="36">
        <v>0.64500000000000002</v>
      </c>
      <c r="M40" s="37">
        <f>K40-$B$2</f>
        <v>-1.7999999999999972</v>
      </c>
      <c r="N40" s="30">
        <f t="shared" si="2"/>
        <v>15</v>
      </c>
      <c r="O40" s="31">
        <v>38</v>
      </c>
      <c r="P40" s="33"/>
    </row>
    <row r="41" spans="1:17" ht="15" thickBot="1" x14ac:dyDescent="0.35">
      <c r="A41" s="34">
        <v>0.60295658564814814</v>
      </c>
      <c r="B41" s="35">
        <v>73.22</v>
      </c>
      <c r="C41" s="36">
        <v>0.622</v>
      </c>
      <c r="D41" s="37">
        <f t="shared" si="0"/>
        <v>-2.7000000000000028</v>
      </c>
      <c r="E41" s="30">
        <f t="shared" si="1"/>
        <v>28</v>
      </c>
      <c r="F41" s="31">
        <v>39</v>
      </c>
      <c r="G41" s="33"/>
      <c r="H41" s="33"/>
      <c r="I41" s="33"/>
      <c r="J41" s="34">
        <v>0.63621854166666669</v>
      </c>
      <c r="K41" s="35">
        <v>74.12</v>
      </c>
      <c r="L41" s="36">
        <v>0.65100000000000002</v>
      </c>
      <c r="M41" s="37">
        <f>K41-$B$2</f>
        <v>-1.7999999999999972</v>
      </c>
      <c r="N41" s="30">
        <f t="shared" si="2"/>
        <v>16</v>
      </c>
      <c r="O41" s="31">
        <v>39</v>
      </c>
      <c r="P41" s="33"/>
    </row>
    <row r="42" spans="1:17" ht="15" thickBot="1" x14ac:dyDescent="0.35">
      <c r="A42" s="34">
        <v>0.60365129629629632</v>
      </c>
      <c r="B42" s="35">
        <v>73.22</v>
      </c>
      <c r="C42" s="36">
        <v>0.628</v>
      </c>
      <c r="D42" s="37">
        <f t="shared" si="0"/>
        <v>-2.7000000000000028</v>
      </c>
      <c r="E42" s="30">
        <f t="shared" si="1"/>
        <v>29</v>
      </c>
      <c r="F42" s="31">
        <v>40</v>
      </c>
      <c r="G42" s="38"/>
      <c r="H42" s="39"/>
      <c r="I42" s="33"/>
      <c r="J42" s="34">
        <v>0.63691371527777785</v>
      </c>
      <c r="K42" s="35">
        <v>74.3</v>
      </c>
      <c r="L42" s="36">
        <v>0.64400000000000002</v>
      </c>
      <c r="M42" s="37">
        <f>K42-$B$2</f>
        <v>-1.6200000000000045</v>
      </c>
      <c r="N42" s="30">
        <f t="shared" si="2"/>
        <v>17</v>
      </c>
      <c r="O42" s="31">
        <v>40</v>
      </c>
      <c r="P42" s="38"/>
      <c r="Q42" s="13"/>
    </row>
    <row r="43" spans="1:17" ht="15" thickBot="1" x14ac:dyDescent="0.35">
      <c r="A43" s="45">
        <v>0.60434685185185189</v>
      </c>
      <c r="B43" s="46">
        <v>73.22</v>
      </c>
      <c r="C43" s="47">
        <v>0.60434685185185189</v>
      </c>
      <c r="D43" s="48">
        <f t="shared" si="0"/>
        <v>-2.7000000000000028</v>
      </c>
      <c r="E43" s="41">
        <f t="shared" si="1"/>
        <v>30</v>
      </c>
      <c r="F43" s="42">
        <v>41</v>
      </c>
      <c r="G43" s="43"/>
      <c r="H43" s="44"/>
      <c r="I43" s="33"/>
      <c r="J43" s="45">
        <v>0.63760840277777775</v>
      </c>
      <c r="K43" s="46">
        <v>74.12</v>
      </c>
      <c r="L43" s="47">
        <v>0.65500000000000003</v>
      </c>
      <c r="M43" s="48">
        <f>K43-$B$2</f>
        <v>-1.7999999999999972</v>
      </c>
      <c r="N43" s="41">
        <f t="shared" si="2"/>
        <v>18</v>
      </c>
      <c r="O43" s="42">
        <v>41</v>
      </c>
      <c r="P43" s="43"/>
      <c r="Q43" s="14"/>
    </row>
    <row r="44" spans="1:17" ht="15" customHeight="1" thickBot="1" x14ac:dyDescent="0.35">
      <c r="A44" s="119" t="s">
        <v>5</v>
      </c>
      <c r="B44" s="120"/>
      <c r="C44" s="120"/>
      <c r="D44" s="120"/>
      <c r="E44" s="120"/>
      <c r="F44" s="121"/>
      <c r="G44" s="60"/>
      <c r="H44" s="60"/>
      <c r="I44" s="88"/>
      <c r="J44" s="119" t="s">
        <v>27</v>
      </c>
      <c r="K44" s="120"/>
      <c r="L44" s="120"/>
      <c r="M44" s="120"/>
      <c r="N44" s="120"/>
      <c r="O44" s="121"/>
      <c r="P44" s="60"/>
      <c r="Q44" s="10"/>
    </row>
    <row r="45" spans="1:17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7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7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7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x14ac:dyDescent="0.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x14ac:dyDescent="0.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x14ac:dyDescent="0.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x14ac:dyDescent="0.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x14ac:dyDescent="0.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x14ac:dyDescent="0.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x14ac:dyDescent="0.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x14ac:dyDescent="0.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x14ac:dyDescent="0.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x14ac:dyDescent="0.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x14ac:dyDescent="0.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x14ac:dyDescent="0.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x14ac:dyDescent="0.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x14ac:dyDescent="0.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x14ac:dyDescent="0.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x14ac:dyDescent="0.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x14ac:dyDescent="0.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x14ac:dyDescent="0.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x14ac:dyDescent="0.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x14ac:dyDescent="0.3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x14ac:dyDescent="0.3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x14ac:dyDescent="0.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x14ac:dyDescent="0.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x14ac:dyDescent="0.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x14ac:dyDescent="0.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x14ac:dyDescent="0.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x14ac:dyDescent="0.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x14ac:dyDescent="0.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x14ac:dyDescent="0.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x14ac:dyDescent="0.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x14ac:dyDescent="0.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x14ac:dyDescent="0.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x14ac:dyDescent="0.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x14ac:dyDescent="0.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x14ac:dyDescent="0.3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x14ac:dyDescent="0.3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x14ac:dyDescent="0.3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x14ac:dyDescent="0.3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x14ac:dyDescent="0.3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x14ac:dyDescent="0.3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x14ac:dyDescent="0.3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x14ac:dyDescent="0.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x14ac:dyDescent="0.3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x14ac:dyDescent="0.3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x14ac:dyDescent="0.3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x14ac:dyDescent="0.3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x14ac:dyDescent="0.3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x14ac:dyDescent="0.3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x14ac:dyDescent="0.3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x14ac:dyDescent="0.3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x14ac:dyDescent="0.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x14ac:dyDescent="0.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x14ac:dyDescent="0.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x14ac:dyDescent="0.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x14ac:dyDescent="0.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x14ac:dyDescent="0.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x14ac:dyDescent="0.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x14ac:dyDescent="0.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x14ac:dyDescent="0.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x14ac:dyDescent="0.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x14ac:dyDescent="0.3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x14ac:dyDescent="0.3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x14ac:dyDescent="0.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x14ac:dyDescent="0.3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x14ac:dyDescent="0.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x14ac:dyDescent="0.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x14ac:dyDescent="0.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x14ac:dyDescent="0.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x14ac:dyDescent="0.3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x14ac:dyDescent="0.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x14ac:dyDescent="0.3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x14ac:dyDescent="0.3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x14ac:dyDescent="0.3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x14ac:dyDescent="0.3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x14ac:dyDescent="0.3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x14ac:dyDescent="0.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x14ac:dyDescent="0.3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x14ac:dyDescent="0.3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x14ac:dyDescent="0.3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x14ac:dyDescent="0.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x14ac:dyDescent="0.3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x14ac:dyDescent="0.3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x14ac:dyDescent="0.3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x14ac:dyDescent="0.3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x14ac:dyDescent="0.3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x14ac:dyDescent="0.3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x14ac:dyDescent="0.3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x14ac:dyDescent="0.3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x14ac:dyDescent="0.3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x14ac:dyDescent="0.3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x14ac:dyDescent="0.3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x14ac:dyDescent="0.3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x14ac:dyDescent="0.3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x14ac:dyDescent="0.3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x14ac:dyDescent="0.3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x14ac:dyDescent="0.3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x14ac:dyDescent="0.3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x14ac:dyDescent="0.3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x14ac:dyDescent="0.3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x14ac:dyDescent="0.3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x14ac:dyDescent="0.3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x14ac:dyDescent="0.3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x14ac:dyDescent="0.3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x14ac:dyDescent="0.3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x14ac:dyDescent="0.3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x14ac:dyDescent="0.3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x14ac:dyDescent="0.3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x14ac:dyDescent="0.3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x14ac:dyDescent="0.3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x14ac:dyDescent="0.3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x14ac:dyDescent="0.3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x14ac:dyDescent="0.3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x14ac:dyDescent="0.3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x14ac:dyDescent="0.3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x14ac:dyDescent="0.3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x14ac:dyDescent="0.3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x14ac:dyDescent="0.3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x14ac:dyDescent="0.3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x14ac:dyDescent="0.3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x14ac:dyDescent="0.3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x14ac:dyDescent="0.3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x14ac:dyDescent="0.3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x14ac:dyDescent="0.3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x14ac:dyDescent="0.3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x14ac:dyDescent="0.3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x14ac:dyDescent="0.3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x14ac:dyDescent="0.3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x14ac:dyDescent="0.3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x14ac:dyDescent="0.3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x14ac:dyDescent="0.3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x14ac:dyDescent="0.3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x14ac:dyDescent="0.3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x14ac:dyDescent="0.3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x14ac:dyDescent="0.3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x14ac:dyDescent="0.3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x14ac:dyDescent="0.3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x14ac:dyDescent="0.3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x14ac:dyDescent="0.3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x14ac:dyDescent="0.3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x14ac:dyDescent="0.3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x14ac:dyDescent="0.3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x14ac:dyDescent="0.3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x14ac:dyDescent="0.3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x14ac:dyDescent="0.3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x14ac:dyDescent="0.3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x14ac:dyDescent="0.3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x14ac:dyDescent="0.3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x14ac:dyDescent="0.3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x14ac:dyDescent="0.3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x14ac:dyDescent="0.3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x14ac:dyDescent="0.3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x14ac:dyDescent="0.3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x14ac:dyDescent="0.3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x14ac:dyDescent="0.3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x14ac:dyDescent="0.3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x14ac:dyDescent="0.3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x14ac:dyDescent="0.3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x14ac:dyDescent="0.3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x14ac:dyDescent="0.3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x14ac:dyDescent="0.3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x14ac:dyDescent="0.3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x14ac:dyDescent="0.3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x14ac:dyDescent="0.3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x14ac:dyDescent="0.3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x14ac:dyDescent="0.3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x14ac:dyDescent="0.3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x14ac:dyDescent="0.3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x14ac:dyDescent="0.3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x14ac:dyDescent="0.3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x14ac:dyDescent="0.3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x14ac:dyDescent="0.3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x14ac:dyDescent="0.3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x14ac:dyDescent="0.3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x14ac:dyDescent="0.3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x14ac:dyDescent="0.3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x14ac:dyDescent="0.3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x14ac:dyDescent="0.3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x14ac:dyDescent="0.3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x14ac:dyDescent="0.3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x14ac:dyDescent="0.3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x14ac:dyDescent="0.3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x14ac:dyDescent="0.3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x14ac:dyDescent="0.3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x14ac:dyDescent="0.3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x14ac:dyDescent="0.3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x14ac:dyDescent="0.3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x14ac:dyDescent="0.3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x14ac:dyDescent="0.3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x14ac:dyDescent="0.3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x14ac:dyDescent="0.3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x14ac:dyDescent="0.3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x14ac:dyDescent="0.3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x14ac:dyDescent="0.3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x14ac:dyDescent="0.3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x14ac:dyDescent="0.3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x14ac:dyDescent="0.3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x14ac:dyDescent="0.3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x14ac:dyDescent="0.3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x14ac:dyDescent="0.3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x14ac:dyDescent="0.3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x14ac:dyDescent="0.3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x14ac:dyDescent="0.3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x14ac:dyDescent="0.3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x14ac:dyDescent="0.3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x14ac:dyDescent="0.3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x14ac:dyDescent="0.3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x14ac:dyDescent="0.3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x14ac:dyDescent="0.3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x14ac:dyDescent="0.3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x14ac:dyDescent="0.3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x14ac:dyDescent="0.3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x14ac:dyDescent="0.3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x14ac:dyDescent="0.3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x14ac:dyDescent="0.3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x14ac:dyDescent="0.3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x14ac:dyDescent="0.3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x14ac:dyDescent="0.3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x14ac:dyDescent="0.3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x14ac:dyDescent="0.3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x14ac:dyDescent="0.3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x14ac:dyDescent="0.3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x14ac:dyDescent="0.3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x14ac:dyDescent="0.3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x14ac:dyDescent="0.3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x14ac:dyDescent="0.3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x14ac:dyDescent="0.3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x14ac:dyDescent="0.3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x14ac:dyDescent="0.3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x14ac:dyDescent="0.3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x14ac:dyDescent="0.3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x14ac:dyDescent="0.3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x14ac:dyDescent="0.3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x14ac:dyDescent="0.3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x14ac:dyDescent="0.3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x14ac:dyDescent="0.3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x14ac:dyDescent="0.3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x14ac:dyDescent="0.3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x14ac:dyDescent="0.3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x14ac:dyDescent="0.3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x14ac:dyDescent="0.3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x14ac:dyDescent="0.3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x14ac:dyDescent="0.3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x14ac:dyDescent="0.3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x14ac:dyDescent="0.3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x14ac:dyDescent="0.3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x14ac:dyDescent="0.3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x14ac:dyDescent="0.3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x14ac:dyDescent="0.3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x14ac:dyDescent="0.3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x14ac:dyDescent="0.3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x14ac:dyDescent="0.3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x14ac:dyDescent="0.3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x14ac:dyDescent="0.3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x14ac:dyDescent="0.3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x14ac:dyDescent="0.3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x14ac:dyDescent="0.3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x14ac:dyDescent="0.3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x14ac:dyDescent="0.3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x14ac:dyDescent="0.3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x14ac:dyDescent="0.3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x14ac:dyDescent="0.3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x14ac:dyDescent="0.3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x14ac:dyDescent="0.3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x14ac:dyDescent="0.3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x14ac:dyDescent="0.3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x14ac:dyDescent="0.3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x14ac:dyDescent="0.3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x14ac:dyDescent="0.3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x14ac:dyDescent="0.3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x14ac:dyDescent="0.3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x14ac:dyDescent="0.3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x14ac:dyDescent="0.3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x14ac:dyDescent="0.3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x14ac:dyDescent="0.3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x14ac:dyDescent="0.3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x14ac:dyDescent="0.3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x14ac:dyDescent="0.3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x14ac:dyDescent="0.3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x14ac:dyDescent="0.3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x14ac:dyDescent="0.3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x14ac:dyDescent="0.3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x14ac:dyDescent="0.3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x14ac:dyDescent="0.3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x14ac:dyDescent="0.3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x14ac:dyDescent="0.3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x14ac:dyDescent="0.3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x14ac:dyDescent="0.3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x14ac:dyDescent="0.3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x14ac:dyDescent="0.3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x14ac:dyDescent="0.3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x14ac:dyDescent="0.3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x14ac:dyDescent="0.3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x14ac:dyDescent="0.3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x14ac:dyDescent="0.3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x14ac:dyDescent="0.3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x14ac:dyDescent="0.3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x14ac:dyDescent="0.3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x14ac:dyDescent="0.3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x14ac:dyDescent="0.3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x14ac:dyDescent="0.3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x14ac:dyDescent="0.3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x14ac:dyDescent="0.3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x14ac:dyDescent="0.3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x14ac:dyDescent="0.3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x14ac:dyDescent="0.3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x14ac:dyDescent="0.3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x14ac:dyDescent="0.3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x14ac:dyDescent="0.3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x14ac:dyDescent="0.3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x14ac:dyDescent="0.3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x14ac:dyDescent="0.3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x14ac:dyDescent="0.3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x14ac:dyDescent="0.3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x14ac:dyDescent="0.3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x14ac:dyDescent="0.3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x14ac:dyDescent="0.3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x14ac:dyDescent="0.3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x14ac:dyDescent="0.3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x14ac:dyDescent="0.3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x14ac:dyDescent="0.3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x14ac:dyDescent="0.3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x14ac:dyDescent="0.3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x14ac:dyDescent="0.3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x14ac:dyDescent="0.3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x14ac:dyDescent="0.3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x14ac:dyDescent="0.3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x14ac:dyDescent="0.3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x14ac:dyDescent="0.3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x14ac:dyDescent="0.3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x14ac:dyDescent="0.3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x14ac:dyDescent="0.3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x14ac:dyDescent="0.3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x14ac:dyDescent="0.3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x14ac:dyDescent="0.3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x14ac:dyDescent="0.3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x14ac:dyDescent="0.3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x14ac:dyDescent="0.3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x14ac:dyDescent="0.3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x14ac:dyDescent="0.3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x14ac:dyDescent="0.3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x14ac:dyDescent="0.3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x14ac:dyDescent="0.3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x14ac:dyDescent="0.3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x14ac:dyDescent="0.3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x14ac:dyDescent="0.3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x14ac:dyDescent="0.3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x14ac:dyDescent="0.3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x14ac:dyDescent="0.3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x14ac:dyDescent="0.3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x14ac:dyDescent="0.3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x14ac:dyDescent="0.3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x14ac:dyDescent="0.3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x14ac:dyDescent="0.3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x14ac:dyDescent="0.3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x14ac:dyDescent="0.3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x14ac:dyDescent="0.3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x14ac:dyDescent="0.3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x14ac:dyDescent="0.3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x14ac:dyDescent="0.3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x14ac:dyDescent="0.3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x14ac:dyDescent="0.3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x14ac:dyDescent="0.3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x14ac:dyDescent="0.3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x14ac:dyDescent="0.3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x14ac:dyDescent="0.3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x14ac:dyDescent="0.3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x14ac:dyDescent="0.3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x14ac:dyDescent="0.3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x14ac:dyDescent="0.3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x14ac:dyDescent="0.3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x14ac:dyDescent="0.3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x14ac:dyDescent="0.3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x14ac:dyDescent="0.3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x14ac:dyDescent="0.3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x14ac:dyDescent="0.3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x14ac:dyDescent="0.3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x14ac:dyDescent="0.3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x14ac:dyDescent="0.3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x14ac:dyDescent="0.3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x14ac:dyDescent="0.3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x14ac:dyDescent="0.3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x14ac:dyDescent="0.3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x14ac:dyDescent="0.3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x14ac:dyDescent="0.3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x14ac:dyDescent="0.3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x14ac:dyDescent="0.3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x14ac:dyDescent="0.3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x14ac:dyDescent="0.3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x14ac:dyDescent="0.3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x14ac:dyDescent="0.3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x14ac:dyDescent="0.3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x14ac:dyDescent="0.3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x14ac:dyDescent="0.3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x14ac:dyDescent="0.3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x14ac:dyDescent="0.3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x14ac:dyDescent="0.3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x14ac:dyDescent="0.3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x14ac:dyDescent="0.3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x14ac:dyDescent="0.3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x14ac:dyDescent="0.3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x14ac:dyDescent="0.3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x14ac:dyDescent="0.3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x14ac:dyDescent="0.3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x14ac:dyDescent="0.3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x14ac:dyDescent="0.3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x14ac:dyDescent="0.3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x14ac:dyDescent="0.3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x14ac:dyDescent="0.3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x14ac:dyDescent="0.3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x14ac:dyDescent="0.3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x14ac:dyDescent="0.3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x14ac:dyDescent="0.3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x14ac:dyDescent="0.3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x14ac:dyDescent="0.3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x14ac:dyDescent="0.3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x14ac:dyDescent="0.3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x14ac:dyDescent="0.3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x14ac:dyDescent="0.3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x14ac:dyDescent="0.3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x14ac:dyDescent="0.3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x14ac:dyDescent="0.3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x14ac:dyDescent="0.3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x14ac:dyDescent="0.3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x14ac:dyDescent="0.3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x14ac:dyDescent="0.3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x14ac:dyDescent="0.3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x14ac:dyDescent="0.3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x14ac:dyDescent="0.3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x14ac:dyDescent="0.3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x14ac:dyDescent="0.3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x14ac:dyDescent="0.3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x14ac:dyDescent="0.3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x14ac:dyDescent="0.3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x14ac:dyDescent="0.3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x14ac:dyDescent="0.3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x14ac:dyDescent="0.3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x14ac:dyDescent="0.3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x14ac:dyDescent="0.3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x14ac:dyDescent="0.3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x14ac:dyDescent="0.3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x14ac:dyDescent="0.3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x14ac:dyDescent="0.3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x14ac:dyDescent="0.3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x14ac:dyDescent="0.3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x14ac:dyDescent="0.3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x14ac:dyDescent="0.3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x14ac:dyDescent="0.3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x14ac:dyDescent="0.3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x14ac:dyDescent="0.3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x14ac:dyDescent="0.3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x14ac:dyDescent="0.3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x14ac:dyDescent="0.3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x14ac:dyDescent="0.3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x14ac:dyDescent="0.3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x14ac:dyDescent="0.3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x14ac:dyDescent="0.3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x14ac:dyDescent="0.3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x14ac:dyDescent="0.3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x14ac:dyDescent="0.3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x14ac:dyDescent="0.3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x14ac:dyDescent="0.3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x14ac:dyDescent="0.3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x14ac:dyDescent="0.3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x14ac:dyDescent="0.3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x14ac:dyDescent="0.3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x14ac:dyDescent="0.3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x14ac:dyDescent="0.3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x14ac:dyDescent="0.3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x14ac:dyDescent="0.3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x14ac:dyDescent="0.3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x14ac:dyDescent="0.3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x14ac:dyDescent="0.3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x14ac:dyDescent="0.3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x14ac:dyDescent="0.3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x14ac:dyDescent="0.3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x14ac:dyDescent="0.3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x14ac:dyDescent="0.3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x14ac:dyDescent="0.3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x14ac:dyDescent="0.3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x14ac:dyDescent="0.3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x14ac:dyDescent="0.3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x14ac:dyDescent="0.3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x14ac:dyDescent="0.3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x14ac:dyDescent="0.3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x14ac:dyDescent="0.3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x14ac:dyDescent="0.3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x14ac:dyDescent="0.3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x14ac:dyDescent="0.3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x14ac:dyDescent="0.3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x14ac:dyDescent="0.3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x14ac:dyDescent="0.3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x14ac:dyDescent="0.3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x14ac:dyDescent="0.3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x14ac:dyDescent="0.3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x14ac:dyDescent="0.3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x14ac:dyDescent="0.3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x14ac:dyDescent="0.3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x14ac:dyDescent="0.3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x14ac:dyDescent="0.3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x14ac:dyDescent="0.3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x14ac:dyDescent="0.3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x14ac:dyDescent="0.3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x14ac:dyDescent="0.3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x14ac:dyDescent="0.3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x14ac:dyDescent="0.3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x14ac:dyDescent="0.3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x14ac:dyDescent="0.3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x14ac:dyDescent="0.3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x14ac:dyDescent="0.3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x14ac:dyDescent="0.3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x14ac:dyDescent="0.3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x14ac:dyDescent="0.3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x14ac:dyDescent="0.3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x14ac:dyDescent="0.3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x14ac:dyDescent="0.3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x14ac:dyDescent="0.3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x14ac:dyDescent="0.3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x14ac:dyDescent="0.3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x14ac:dyDescent="0.3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x14ac:dyDescent="0.3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x14ac:dyDescent="0.3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x14ac:dyDescent="0.3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x14ac:dyDescent="0.3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x14ac:dyDescent="0.3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x14ac:dyDescent="0.3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x14ac:dyDescent="0.3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x14ac:dyDescent="0.3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x14ac:dyDescent="0.3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x14ac:dyDescent="0.3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x14ac:dyDescent="0.3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x14ac:dyDescent="0.3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x14ac:dyDescent="0.3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x14ac:dyDescent="0.3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x14ac:dyDescent="0.3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x14ac:dyDescent="0.3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x14ac:dyDescent="0.3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x14ac:dyDescent="0.3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x14ac:dyDescent="0.3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x14ac:dyDescent="0.3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x14ac:dyDescent="0.3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x14ac:dyDescent="0.3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x14ac:dyDescent="0.3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x14ac:dyDescent="0.3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x14ac:dyDescent="0.3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x14ac:dyDescent="0.3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x14ac:dyDescent="0.3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x14ac:dyDescent="0.3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x14ac:dyDescent="0.3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x14ac:dyDescent="0.3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x14ac:dyDescent="0.3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x14ac:dyDescent="0.3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x14ac:dyDescent="0.3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x14ac:dyDescent="0.3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x14ac:dyDescent="0.3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x14ac:dyDescent="0.3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x14ac:dyDescent="0.3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x14ac:dyDescent="0.3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x14ac:dyDescent="0.3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x14ac:dyDescent="0.3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x14ac:dyDescent="0.3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x14ac:dyDescent="0.3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x14ac:dyDescent="0.3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x14ac:dyDescent="0.3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x14ac:dyDescent="0.3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x14ac:dyDescent="0.3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x14ac:dyDescent="0.3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x14ac:dyDescent="0.3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x14ac:dyDescent="0.3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x14ac:dyDescent="0.3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x14ac:dyDescent="0.3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x14ac:dyDescent="0.3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x14ac:dyDescent="0.3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x14ac:dyDescent="0.3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x14ac:dyDescent="0.3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x14ac:dyDescent="0.3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x14ac:dyDescent="0.3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x14ac:dyDescent="0.3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x14ac:dyDescent="0.3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x14ac:dyDescent="0.3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x14ac:dyDescent="0.3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x14ac:dyDescent="0.3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x14ac:dyDescent="0.3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x14ac:dyDescent="0.3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x14ac:dyDescent="0.3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x14ac:dyDescent="0.3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x14ac:dyDescent="0.3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x14ac:dyDescent="0.3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x14ac:dyDescent="0.3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x14ac:dyDescent="0.3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x14ac:dyDescent="0.3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x14ac:dyDescent="0.3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x14ac:dyDescent="0.3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x14ac:dyDescent="0.3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x14ac:dyDescent="0.3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x14ac:dyDescent="0.3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x14ac:dyDescent="0.3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x14ac:dyDescent="0.3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x14ac:dyDescent="0.3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x14ac:dyDescent="0.3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x14ac:dyDescent="0.3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x14ac:dyDescent="0.3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x14ac:dyDescent="0.3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x14ac:dyDescent="0.3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x14ac:dyDescent="0.3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x14ac:dyDescent="0.3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x14ac:dyDescent="0.3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x14ac:dyDescent="0.3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x14ac:dyDescent="0.3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x14ac:dyDescent="0.3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x14ac:dyDescent="0.3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x14ac:dyDescent="0.3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x14ac:dyDescent="0.3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x14ac:dyDescent="0.3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x14ac:dyDescent="0.3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x14ac:dyDescent="0.3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x14ac:dyDescent="0.3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x14ac:dyDescent="0.3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x14ac:dyDescent="0.3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x14ac:dyDescent="0.3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x14ac:dyDescent="0.3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x14ac:dyDescent="0.3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1:15" x14ac:dyDescent="0.3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x14ac:dyDescent="0.3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spans="1:15" x14ac:dyDescent="0.3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x14ac:dyDescent="0.3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spans="1:15" x14ac:dyDescent="0.3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spans="1:15" x14ac:dyDescent="0.3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spans="1:15" x14ac:dyDescent="0.3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 spans="1:15" x14ac:dyDescent="0.3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 spans="1:15" x14ac:dyDescent="0.3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 spans="1:15" x14ac:dyDescent="0.3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 spans="1:15" x14ac:dyDescent="0.3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 spans="1:15" x14ac:dyDescent="0.3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</row>
    <row r="761" spans="1:15" x14ac:dyDescent="0.3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</row>
    <row r="762" spans="1:15" x14ac:dyDescent="0.3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</row>
    <row r="763" spans="1:15" x14ac:dyDescent="0.3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</row>
    <row r="764" spans="1:15" x14ac:dyDescent="0.3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</row>
    <row r="765" spans="1:15" x14ac:dyDescent="0.3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</row>
    <row r="766" spans="1:15" x14ac:dyDescent="0.3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</row>
    <row r="767" spans="1:15" x14ac:dyDescent="0.3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</row>
    <row r="768" spans="1:15" x14ac:dyDescent="0.3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</row>
    <row r="769" spans="1:15" x14ac:dyDescent="0.3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</row>
    <row r="770" spans="1:15" x14ac:dyDescent="0.3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</row>
    <row r="771" spans="1:15" x14ac:dyDescent="0.3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</row>
    <row r="772" spans="1:15" x14ac:dyDescent="0.3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</row>
    <row r="773" spans="1:15" x14ac:dyDescent="0.3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</row>
    <row r="774" spans="1:15" x14ac:dyDescent="0.3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</row>
    <row r="775" spans="1:15" x14ac:dyDescent="0.3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</row>
    <row r="776" spans="1:15" x14ac:dyDescent="0.3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</row>
    <row r="777" spans="1:15" x14ac:dyDescent="0.3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</row>
    <row r="778" spans="1:15" x14ac:dyDescent="0.3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</row>
    <row r="779" spans="1:15" x14ac:dyDescent="0.3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</row>
    <row r="780" spans="1:15" x14ac:dyDescent="0.3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</row>
    <row r="781" spans="1:15" x14ac:dyDescent="0.3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</row>
    <row r="782" spans="1:15" x14ac:dyDescent="0.3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</row>
    <row r="783" spans="1:15" x14ac:dyDescent="0.3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</row>
    <row r="784" spans="1:15" x14ac:dyDescent="0.3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</row>
    <row r="785" spans="1:15" x14ac:dyDescent="0.3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</row>
    <row r="786" spans="1:15" x14ac:dyDescent="0.3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</row>
    <row r="787" spans="1:15" x14ac:dyDescent="0.3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</row>
    <row r="788" spans="1:15" x14ac:dyDescent="0.3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</row>
    <row r="789" spans="1:15" x14ac:dyDescent="0.3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</row>
    <row r="790" spans="1:15" x14ac:dyDescent="0.3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</row>
    <row r="791" spans="1:15" x14ac:dyDescent="0.3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</row>
    <row r="792" spans="1:15" x14ac:dyDescent="0.3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</row>
    <row r="793" spans="1:15" x14ac:dyDescent="0.3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</row>
    <row r="794" spans="1:15" x14ac:dyDescent="0.3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</row>
    <row r="795" spans="1:15" x14ac:dyDescent="0.3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</row>
    <row r="796" spans="1:15" x14ac:dyDescent="0.3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</row>
    <row r="797" spans="1:15" x14ac:dyDescent="0.3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</row>
    <row r="798" spans="1:15" x14ac:dyDescent="0.3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</row>
    <row r="799" spans="1:15" x14ac:dyDescent="0.3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</row>
    <row r="800" spans="1:15" x14ac:dyDescent="0.3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</row>
    <row r="801" spans="1:15" x14ac:dyDescent="0.3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</row>
    <row r="802" spans="1:15" x14ac:dyDescent="0.3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</row>
    <row r="803" spans="1:15" x14ac:dyDescent="0.3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</row>
    <row r="804" spans="1:15" x14ac:dyDescent="0.3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</row>
    <row r="805" spans="1:15" x14ac:dyDescent="0.3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</row>
    <row r="806" spans="1:15" x14ac:dyDescent="0.3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</row>
    <row r="807" spans="1:15" x14ac:dyDescent="0.3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</row>
    <row r="808" spans="1:15" x14ac:dyDescent="0.3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</row>
    <row r="809" spans="1:15" x14ac:dyDescent="0.3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</row>
    <row r="810" spans="1:15" x14ac:dyDescent="0.3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x14ac:dyDescent="0.3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x14ac:dyDescent="0.3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x14ac:dyDescent="0.3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</sheetData>
  <mergeCells count="2">
    <mergeCell ref="A44:F44"/>
    <mergeCell ref="J44:O4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AB9BC-3E36-4C70-BF39-512720664770}">
  <dimension ref="A1:Q813"/>
  <sheetViews>
    <sheetView topLeftCell="A17" zoomScaleNormal="100" workbookViewId="0">
      <selection activeCell="L2" sqref="L2:L43"/>
    </sheetView>
  </sheetViews>
  <sheetFormatPr defaultRowHeight="14.4" x14ac:dyDescent="0.3"/>
  <cols>
    <col min="1" max="1" width="9" customWidth="1"/>
    <col min="2" max="2" width="18.21875" customWidth="1"/>
    <col min="3" max="3" width="11.77734375" customWidth="1"/>
    <col min="4" max="4" width="23.5546875" customWidth="1"/>
    <col min="5" max="5" width="9.77734375" hidden="1" customWidth="1"/>
    <col min="6" max="6" width="17.109375" customWidth="1"/>
    <col min="7" max="7" width="11.33203125" customWidth="1"/>
    <col min="8" max="8" width="10.44140625" customWidth="1"/>
    <col min="10" max="10" width="8.5546875" customWidth="1"/>
    <col min="11" max="11" width="16.5546875" customWidth="1"/>
    <col min="12" max="12" width="10.44140625" customWidth="1"/>
    <col min="13" max="13" width="23.6640625" customWidth="1"/>
    <col min="14" max="14" width="8.5546875" hidden="1" customWidth="1"/>
    <col min="15" max="15" width="18" customWidth="1"/>
  </cols>
  <sheetData>
    <row r="1" spans="1:17" s="11" customFormat="1" ht="28.8" thickBot="1" x14ac:dyDescent="0.35">
      <c r="A1" s="49" t="s">
        <v>0</v>
      </c>
      <c r="B1" s="50" t="s">
        <v>2</v>
      </c>
      <c r="C1" s="51" t="s">
        <v>1</v>
      </c>
      <c r="D1" s="52" t="s">
        <v>25</v>
      </c>
      <c r="E1" s="53" t="s">
        <v>3</v>
      </c>
      <c r="F1" s="53" t="s">
        <v>4</v>
      </c>
      <c r="G1" s="54" t="s">
        <v>20</v>
      </c>
      <c r="H1" s="39"/>
      <c r="I1" s="90"/>
      <c r="J1" s="49" t="s">
        <v>0</v>
      </c>
      <c r="K1" s="50" t="s">
        <v>2</v>
      </c>
      <c r="L1" s="51" t="s">
        <v>1</v>
      </c>
      <c r="M1" s="52" t="s">
        <v>25</v>
      </c>
      <c r="N1" s="91" t="s">
        <v>3</v>
      </c>
      <c r="O1" s="53" t="s">
        <v>4</v>
      </c>
      <c r="P1" s="54" t="s">
        <v>20</v>
      </c>
      <c r="Q1" s="39"/>
    </row>
    <row r="2" spans="1:17" ht="15" thickBot="1" x14ac:dyDescent="0.35">
      <c r="A2" s="34">
        <v>0.1521875</v>
      </c>
      <c r="B2" s="35">
        <v>75.56</v>
      </c>
      <c r="C2" s="36">
        <v>0.56999999999999995</v>
      </c>
      <c r="D2" s="37">
        <f t="shared" ref="D2:D43" si="0">B2-$B$2</f>
        <v>0</v>
      </c>
      <c r="E2" s="30">
        <f>MINUTE(A2+1)</f>
        <v>39</v>
      </c>
      <c r="F2" s="31">
        <v>0</v>
      </c>
      <c r="G2" s="30" t="s">
        <v>33</v>
      </c>
      <c r="H2" s="32"/>
      <c r="I2" s="33"/>
      <c r="J2" s="34">
        <v>0.18436342592592592</v>
      </c>
      <c r="K2" s="35">
        <v>73.400000000000006</v>
      </c>
      <c r="L2" s="97">
        <v>0.70799999999999996</v>
      </c>
      <c r="M2" s="37">
        <f t="shared" ref="M2:M43" si="1">K2-$K$2</f>
        <v>0</v>
      </c>
      <c r="N2" s="37">
        <f>MINUTE(J2+1)</f>
        <v>25</v>
      </c>
      <c r="O2" s="31">
        <v>0</v>
      </c>
      <c r="P2" s="30" t="s">
        <v>33</v>
      </c>
      <c r="Q2" s="32"/>
    </row>
    <row r="3" spans="1:17" ht="15" thickBot="1" x14ac:dyDescent="0.35">
      <c r="A3" s="34">
        <v>0.65288381944444451</v>
      </c>
      <c r="B3" s="35">
        <v>75.56</v>
      </c>
      <c r="C3" s="36">
        <v>0.56899999999999995</v>
      </c>
      <c r="D3" s="37">
        <f t="shared" si="0"/>
        <v>0</v>
      </c>
      <c r="E3" s="30">
        <f t="shared" ref="E3:E43" si="2">MINUTE(A3)</f>
        <v>40</v>
      </c>
      <c r="F3" s="31">
        <v>1</v>
      </c>
      <c r="G3" s="33"/>
      <c r="H3" s="33"/>
      <c r="I3" s="33"/>
      <c r="J3" s="34">
        <v>0.68505797453703698</v>
      </c>
      <c r="K3" s="35">
        <v>73.400000000000006</v>
      </c>
      <c r="L3" s="97">
        <v>0.70699999999999996</v>
      </c>
      <c r="M3" s="37">
        <f t="shared" si="1"/>
        <v>0</v>
      </c>
      <c r="N3" s="30">
        <f t="shared" ref="N3:N43" si="3">MINUTE(J3)</f>
        <v>26</v>
      </c>
      <c r="O3" s="31">
        <v>1</v>
      </c>
      <c r="P3" s="33"/>
      <c r="Q3" s="33"/>
    </row>
    <row r="4" spans="1:17" ht="15" thickBot="1" x14ac:dyDescent="0.35">
      <c r="A4" s="34">
        <v>0.65357874999999999</v>
      </c>
      <c r="B4" s="35">
        <v>75.2</v>
      </c>
      <c r="C4" s="36">
        <v>0.58399999999999996</v>
      </c>
      <c r="D4" s="37">
        <f t="shared" si="0"/>
        <v>-0.35999999999999943</v>
      </c>
      <c r="E4" s="30">
        <f t="shared" si="2"/>
        <v>41</v>
      </c>
      <c r="F4" s="31">
        <v>2</v>
      </c>
      <c r="G4" s="33"/>
      <c r="H4" s="33"/>
      <c r="I4" s="33"/>
      <c r="J4" s="34">
        <v>0.68575277777777777</v>
      </c>
      <c r="K4" s="35">
        <v>73.400000000000006</v>
      </c>
      <c r="L4" s="97">
        <v>0.63200000000000001</v>
      </c>
      <c r="M4" s="37">
        <f t="shared" si="1"/>
        <v>0</v>
      </c>
      <c r="N4" s="30">
        <f t="shared" si="3"/>
        <v>27</v>
      </c>
      <c r="O4" s="31">
        <v>2</v>
      </c>
      <c r="P4" s="33"/>
      <c r="Q4" s="33"/>
    </row>
    <row r="5" spans="1:17" ht="15" thickBot="1" x14ac:dyDescent="0.35">
      <c r="A5" s="34">
        <v>0.65427406249999998</v>
      </c>
      <c r="B5" s="35">
        <v>74.84</v>
      </c>
      <c r="C5" s="36">
        <v>0.6</v>
      </c>
      <c r="D5" s="37">
        <f t="shared" si="0"/>
        <v>-0.71999999999999886</v>
      </c>
      <c r="E5" s="30">
        <f t="shared" si="2"/>
        <v>42</v>
      </c>
      <c r="F5" s="31">
        <v>3</v>
      </c>
      <c r="G5" s="33"/>
      <c r="H5" s="33"/>
      <c r="I5" s="33"/>
      <c r="J5" s="34">
        <v>0.68644807870370361</v>
      </c>
      <c r="K5" s="35">
        <v>73.400000000000006</v>
      </c>
      <c r="L5" s="97">
        <v>0.63700000000000001</v>
      </c>
      <c r="M5" s="37">
        <f t="shared" si="1"/>
        <v>0</v>
      </c>
      <c r="N5" s="30">
        <f t="shared" si="3"/>
        <v>28</v>
      </c>
      <c r="O5" s="31">
        <v>3</v>
      </c>
      <c r="P5" s="33"/>
      <c r="Q5" s="33"/>
    </row>
    <row r="6" spans="1:17" ht="15" thickBot="1" x14ac:dyDescent="0.35">
      <c r="A6" s="34">
        <v>0.65496920138888892</v>
      </c>
      <c r="B6" s="35">
        <v>74.66</v>
      </c>
      <c r="C6" s="36">
        <v>0.60799999999999998</v>
      </c>
      <c r="D6" s="37">
        <f t="shared" si="0"/>
        <v>-0.90000000000000568</v>
      </c>
      <c r="E6" s="30">
        <f t="shared" si="2"/>
        <v>43</v>
      </c>
      <c r="F6" s="31">
        <v>4</v>
      </c>
      <c r="G6" s="33"/>
      <c r="H6" s="33"/>
      <c r="I6" s="33"/>
      <c r="J6" s="34">
        <v>0.68714327546296294</v>
      </c>
      <c r="K6" s="35">
        <v>73.58</v>
      </c>
      <c r="L6" s="97">
        <v>0.65400000000000003</v>
      </c>
      <c r="M6" s="37">
        <f t="shared" si="1"/>
        <v>0.17999999999999261</v>
      </c>
      <c r="N6" s="30">
        <f t="shared" si="3"/>
        <v>29</v>
      </c>
      <c r="O6" s="31">
        <v>4</v>
      </c>
      <c r="P6" s="33"/>
      <c r="Q6" s="33"/>
    </row>
    <row r="7" spans="1:17" ht="15" thickBot="1" x14ac:dyDescent="0.35">
      <c r="A7" s="34">
        <v>0.65566425925925931</v>
      </c>
      <c r="B7" s="35">
        <v>74.3</v>
      </c>
      <c r="C7" s="36">
        <v>0.624</v>
      </c>
      <c r="D7" s="37">
        <f t="shared" si="0"/>
        <v>-1.2600000000000051</v>
      </c>
      <c r="E7" s="30">
        <f t="shared" si="2"/>
        <v>44</v>
      </c>
      <c r="F7" s="31">
        <v>5</v>
      </c>
      <c r="G7" s="33"/>
      <c r="H7" s="33"/>
      <c r="I7" s="33"/>
      <c r="J7" s="34">
        <v>0.68783833333333344</v>
      </c>
      <c r="K7" s="35">
        <v>73.58</v>
      </c>
      <c r="L7" s="97">
        <v>0.66</v>
      </c>
      <c r="M7" s="37">
        <f t="shared" si="1"/>
        <v>0.17999999999999261</v>
      </c>
      <c r="N7" s="30">
        <f t="shared" si="3"/>
        <v>30</v>
      </c>
      <c r="O7" s="31">
        <v>5</v>
      </c>
      <c r="P7" s="33"/>
      <c r="Q7" s="33"/>
    </row>
    <row r="8" spans="1:17" ht="15" thickBot="1" x14ac:dyDescent="0.35">
      <c r="A8" s="34">
        <v>0.65635908564814816</v>
      </c>
      <c r="B8" s="35">
        <v>74.12</v>
      </c>
      <c r="C8" s="36">
        <v>0.622</v>
      </c>
      <c r="D8" s="37">
        <f t="shared" si="0"/>
        <v>-1.4399999999999977</v>
      </c>
      <c r="E8" s="30">
        <f t="shared" si="2"/>
        <v>45</v>
      </c>
      <c r="F8" s="31">
        <v>6</v>
      </c>
      <c r="G8" s="33"/>
      <c r="H8" s="33"/>
      <c r="I8" s="33"/>
      <c r="J8" s="34">
        <v>0.68853326388888891</v>
      </c>
      <c r="K8" s="35">
        <v>73.58</v>
      </c>
      <c r="L8" s="97">
        <v>0.66800000000000004</v>
      </c>
      <c r="M8" s="37">
        <f t="shared" si="1"/>
        <v>0.17999999999999261</v>
      </c>
      <c r="N8" s="30">
        <f t="shared" si="3"/>
        <v>31</v>
      </c>
      <c r="O8" s="31">
        <v>6</v>
      </c>
      <c r="P8" s="33"/>
      <c r="Q8" s="33"/>
    </row>
    <row r="9" spans="1:17" ht="15" thickBot="1" x14ac:dyDescent="0.35">
      <c r="A9" s="34">
        <v>0.65705440972222229</v>
      </c>
      <c r="B9" s="35">
        <v>73.94</v>
      </c>
      <c r="C9" s="36">
        <v>0.63500000000000001</v>
      </c>
      <c r="D9" s="37">
        <f t="shared" si="0"/>
        <v>-1.6200000000000045</v>
      </c>
      <c r="E9" s="30">
        <f t="shared" si="2"/>
        <v>46</v>
      </c>
      <c r="F9" s="31">
        <v>7</v>
      </c>
      <c r="G9" s="33"/>
      <c r="H9" s="33"/>
      <c r="I9" s="33"/>
      <c r="J9" s="34">
        <v>0.68922840277777775</v>
      </c>
      <c r="K9" s="35">
        <v>73.58</v>
      </c>
      <c r="L9" s="97">
        <v>0.66600000000000004</v>
      </c>
      <c r="M9" s="37">
        <f t="shared" si="1"/>
        <v>0.17999999999999261</v>
      </c>
      <c r="N9" s="30">
        <f t="shared" si="3"/>
        <v>32</v>
      </c>
      <c r="O9" s="31">
        <v>7</v>
      </c>
      <c r="P9" s="33"/>
      <c r="Q9" s="33"/>
    </row>
    <row r="10" spans="1:17" ht="15" thickBot="1" x14ac:dyDescent="0.35">
      <c r="A10" s="34">
        <v>0.65774903935185181</v>
      </c>
      <c r="B10" s="35">
        <v>73.760000000000005</v>
      </c>
      <c r="C10" s="36">
        <v>0.63900000000000001</v>
      </c>
      <c r="D10" s="37">
        <f t="shared" si="0"/>
        <v>-1.7999999999999972</v>
      </c>
      <c r="E10" s="30">
        <f t="shared" si="2"/>
        <v>47</v>
      </c>
      <c r="F10" s="31">
        <v>8</v>
      </c>
      <c r="G10" s="33"/>
      <c r="H10" s="33"/>
      <c r="I10" s="33"/>
      <c r="J10" s="34">
        <v>0.68992347222222217</v>
      </c>
      <c r="K10" s="35">
        <v>73.58</v>
      </c>
      <c r="L10" s="97">
        <v>0.67500000000000004</v>
      </c>
      <c r="M10" s="37">
        <f t="shared" si="1"/>
        <v>0.17999999999999261</v>
      </c>
      <c r="N10" s="30">
        <f t="shared" si="3"/>
        <v>33</v>
      </c>
      <c r="O10" s="31">
        <v>8</v>
      </c>
      <c r="P10" s="33"/>
      <c r="Q10" s="33"/>
    </row>
    <row r="11" spans="1:17" ht="15" thickBot="1" x14ac:dyDescent="0.35">
      <c r="A11" s="34">
        <v>0.6584442245370371</v>
      </c>
      <c r="B11" s="35">
        <v>73.58</v>
      </c>
      <c r="C11" s="36">
        <v>0.64200000000000002</v>
      </c>
      <c r="D11" s="37">
        <f t="shared" si="0"/>
        <v>-1.980000000000004</v>
      </c>
      <c r="E11" s="30">
        <f t="shared" si="2"/>
        <v>48</v>
      </c>
      <c r="F11" s="31">
        <v>9</v>
      </c>
      <c r="G11" s="33"/>
      <c r="H11" s="33"/>
      <c r="I11" s="33"/>
      <c r="J11" s="34">
        <v>0.69061827546296295</v>
      </c>
      <c r="K11" s="35">
        <v>73.58</v>
      </c>
      <c r="L11" s="97">
        <v>0.67400000000000004</v>
      </c>
      <c r="M11" s="37">
        <f t="shared" si="1"/>
        <v>0.17999999999999261</v>
      </c>
      <c r="N11" s="30">
        <f t="shared" si="3"/>
        <v>34</v>
      </c>
      <c r="O11" s="31">
        <v>9</v>
      </c>
      <c r="P11" s="33"/>
      <c r="Q11" s="33"/>
    </row>
    <row r="12" spans="1:17" ht="15" thickBot="1" x14ac:dyDescent="0.35">
      <c r="A12" s="34">
        <v>0.65913935185185191</v>
      </c>
      <c r="B12" s="35">
        <v>73.58</v>
      </c>
      <c r="C12" s="36">
        <v>0.64700000000000002</v>
      </c>
      <c r="D12" s="37">
        <f t="shared" si="0"/>
        <v>-1.980000000000004</v>
      </c>
      <c r="E12" s="30">
        <f t="shared" si="2"/>
        <v>49</v>
      </c>
      <c r="F12" s="31">
        <v>10</v>
      </c>
      <c r="G12" s="33"/>
      <c r="H12" s="33"/>
      <c r="I12" s="33"/>
      <c r="J12" s="34">
        <v>0.69131373842592592</v>
      </c>
      <c r="K12" s="35">
        <v>73.400000000000006</v>
      </c>
      <c r="L12" s="97">
        <v>0.67600000000000005</v>
      </c>
      <c r="M12" s="37">
        <f t="shared" si="1"/>
        <v>0</v>
      </c>
      <c r="N12" s="30">
        <f t="shared" si="3"/>
        <v>35</v>
      </c>
      <c r="O12" s="31">
        <v>10</v>
      </c>
      <c r="P12" s="33"/>
      <c r="Q12" s="33"/>
    </row>
    <row r="13" spans="1:17" ht="15" thickBot="1" x14ac:dyDescent="0.35">
      <c r="A13" s="34">
        <v>0.65983458333333334</v>
      </c>
      <c r="B13" s="35">
        <v>73.400000000000006</v>
      </c>
      <c r="C13" s="36">
        <v>0.64600000000000002</v>
      </c>
      <c r="D13" s="37">
        <f t="shared" si="0"/>
        <v>-2.1599999999999966</v>
      </c>
      <c r="E13" s="30">
        <f t="shared" si="2"/>
        <v>50</v>
      </c>
      <c r="F13" s="31">
        <v>11</v>
      </c>
      <c r="G13" s="33"/>
      <c r="H13" s="33"/>
      <c r="I13" s="33"/>
      <c r="J13" s="34">
        <v>0.69200878472222227</v>
      </c>
      <c r="K13" s="35">
        <v>73.400000000000006</v>
      </c>
      <c r="L13" s="97">
        <v>0.68100000000000005</v>
      </c>
      <c r="M13" s="37">
        <f t="shared" si="1"/>
        <v>0</v>
      </c>
      <c r="N13" s="30">
        <f t="shared" si="3"/>
        <v>36</v>
      </c>
      <c r="O13" s="31">
        <v>11</v>
      </c>
      <c r="P13" s="33"/>
      <c r="Q13" s="33"/>
    </row>
    <row r="14" spans="1:17" ht="15" thickBot="1" x14ac:dyDescent="0.35">
      <c r="A14" s="34">
        <v>0.66052964120370372</v>
      </c>
      <c r="B14" s="35">
        <v>73.400000000000006</v>
      </c>
      <c r="C14" s="36">
        <v>0.65200000000000002</v>
      </c>
      <c r="D14" s="37">
        <f t="shared" si="0"/>
        <v>-2.1599999999999966</v>
      </c>
      <c r="E14" s="30">
        <f t="shared" si="2"/>
        <v>51</v>
      </c>
      <c r="F14" s="31">
        <v>12</v>
      </c>
      <c r="G14" s="33"/>
      <c r="H14" s="33"/>
      <c r="I14" s="33"/>
      <c r="J14" s="34">
        <v>0.69270380787037034</v>
      </c>
      <c r="K14" s="35">
        <v>73.400000000000006</v>
      </c>
      <c r="L14" s="97">
        <v>0.68500000000000005</v>
      </c>
      <c r="M14" s="37">
        <f t="shared" si="1"/>
        <v>0</v>
      </c>
      <c r="N14" s="30">
        <f t="shared" si="3"/>
        <v>37</v>
      </c>
      <c r="O14" s="31">
        <v>12</v>
      </c>
      <c r="P14" s="33"/>
      <c r="Q14" s="33"/>
    </row>
    <row r="15" spans="1:17" ht="15" thickBot="1" x14ac:dyDescent="0.35">
      <c r="A15" s="34">
        <v>0.66122480324074073</v>
      </c>
      <c r="B15" s="35">
        <v>73.22</v>
      </c>
      <c r="C15" s="36">
        <v>0.65900000000000003</v>
      </c>
      <c r="D15" s="37">
        <f t="shared" si="0"/>
        <v>-2.3400000000000034</v>
      </c>
      <c r="E15" s="30">
        <f t="shared" si="2"/>
        <v>52</v>
      </c>
      <c r="F15" s="31">
        <v>13</v>
      </c>
      <c r="G15" s="33"/>
      <c r="H15" s="33"/>
      <c r="I15" s="33"/>
      <c r="J15" s="34">
        <v>0.69339869212962968</v>
      </c>
      <c r="K15" s="35">
        <v>73.400000000000006</v>
      </c>
      <c r="L15" s="97">
        <v>0.69499999999999995</v>
      </c>
      <c r="M15" s="37">
        <f t="shared" si="1"/>
        <v>0</v>
      </c>
      <c r="N15" s="30">
        <f t="shared" si="3"/>
        <v>38</v>
      </c>
      <c r="O15" s="31">
        <v>13</v>
      </c>
      <c r="P15" s="33"/>
      <c r="Q15" s="33"/>
    </row>
    <row r="16" spans="1:17" ht="15" thickBot="1" x14ac:dyDescent="0.35">
      <c r="A16" s="34">
        <v>0.66191958333333334</v>
      </c>
      <c r="B16" s="35">
        <v>73.22</v>
      </c>
      <c r="C16" s="36">
        <v>0.66400000000000003</v>
      </c>
      <c r="D16" s="37">
        <f t="shared" si="0"/>
        <v>-2.3400000000000034</v>
      </c>
      <c r="E16" s="30">
        <f t="shared" si="2"/>
        <v>53</v>
      </c>
      <c r="F16" s="31">
        <v>14</v>
      </c>
      <c r="G16" s="33"/>
      <c r="H16" s="33"/>
      <c r="I16" s="33"/>
      <c r="J16" s="34">
        <v>0.69409391203703708</v>
      </c>
      <c r="K16" s="35">
        <v>73.400000000000006</v>
      </c>
      <c r="L16" s="97">
        <v>0.68799999999999994</v>
      </c>
      <c r="M16" s="37">
        <f t="shared" si="1"/>
        <v>0</v>
      </c>
      <c r="N16" s="30">
        <f t="shared" si="3"/>
        <v>39</v>
      </c>
      <c r="O16" s="31">
        <v>14</v>
      </c>
      <c r="P16" s="33"/>
      <c r="Q16" s="33"/>
    </row>
    <row r="17" spans="1:17" ht="15" thickBot="1" x14ac:dyDescent="0.35">
      <c r="A17" s="34">
        <v>0.66261495370370371</v>
      </c>
      <c r="B17" s="35">
        <v>73.22</v>
      </c>
      <c r="C17" s="36">
        <v>0.66500000000000004</v>
      </c>
      <c r="D17" s="37">
        <f t="shared" si="0"/>
        <v>-2.3400000000000034</v>
      </c>
      <c r="E17" s="30">
        <f t="shared" si="2"/>
        <v>54</v>
      </c>
      <c r="F17" s="31">
        <v>15</v>
      </c>
      <c r="G17" s="33"/>
      <c r="H17" s="33"/>
      <c r="I17" s="33"/>
      <c r="J17" s="34">
        <v>0.69478909722222226</v>
      </c>
      <c r="K17" s="35">
        <v>73.400000000000006</v>
      </c>
      <c r="L17" s="97">
        <v>0.68899999999999995</v>
      </c>
      <c r="M17" s="37">
        <f t="shared" si="1"/>
        <v>0</v>
      </c>
      <c r="N17" s="30">
        <f t="shared" si="3"/>
        <v>40</v>
      </c>
      <c r="O17" s="31">
        <v>15</v>
      </c>
      <c r="P17" s="33"/>
      <c r="Q17" s="33"/>
    </row>
    <row r="18" spans="1:17" ht="15" thickBot="1" x14ac:dyDescent="0.35">
      <c r="A18" s="34">
        <v>0.66330984953703698</v>
      </c>
      <c r="B18" s="35">
        <v>73.22</v>
      </c>
      <c r="C18" s="36">
        <v>0.66300000000000003</v>
      </c>
      <c r="D18" s="37">
        <f t="shared" si="0"/>
        <v>-2.3400000000000034</v>
      </c>
      <c r="E18" s="30">
        <f t="shared" si="2"/>
        <v>55</v>
      </c>
      <c r="F18" s="31">
        <v>16</v>
      </c>
      <c r="G18" s="33"/>
      <c r="H18" s="33"/>
      <c r="I18" s="33"/>
      <c r="J18" s="34">
        <v>0.69548406249999994</v>
      </c>
      <c r="K18" s="35">
        <v>73.400000000000006</v>
      </c>
      <c r="L18" s="97">
        <v>0.68799999999999994</v>
      </c>
      <c r="M18" s="37">
        <f t="shared" si="1"/>
        <v>0</v>
      </c>
      <c r="N18" s="30">
        <f t="shared" si="3"/>
        <v>41</v>
      </c>
      <c r="O18" s="31">
        <v>16</v>
      </c>
      <c r="P18" s="33"/>
      <c r="Q18" s="33"/>
    </row>
    <row r="19" spans="1:17" ht="15" thickBot="1" x14ac:dyDescent="0.35">
      <c r="A19" s="34">
        <v>0.66400517361111111</v>
      </c>
      <c r="B19" s="35">
        <v>73.22</v>
      </c>
      <c r="C19" s="36">
        <v>0.66100000000000003</v>
      </c>
      <c r="D19" s="37">
        <f t="shared" si="0"/>
        <v>-2.3400000000000034</v>
      </c>
      <c r="E19" s="30">
        <f t="shared" si="2"/>
        <v>56</v>
      </c>
      <c r="F19" s="31">
        <v>17</v>
      </c>
      <c r="G19" s="33"/>
      <c r="H19" s="33"/>
      <c r="I19" s="33"/>
      <c r="J19" s="34">
        <v>0.69617937499999993</v>
      </c>
      <c r="K19" s="35">
        <v>73.400000000000006</v>
      </c>
      <c r="L19" s="97">
        <v>0.67800000000000005</v>
      </c>
      <c r="M19" s="37">
        <f t="shared" si="1"/>
        <v>0</v>
      </c>
      <c r="N19" s="30">
        <f t="shared" si="3"/>
        <v>42</v>
      </c>
      <c r="O19" s="31">
        <v>17</v>
      </c>
      <c r="P19" s="33"/>
      <c r="Q19" s="33"/>
    </row>
    <row r="20" spans="1:17" ht="15" thickBot="1" x14ac:dyDescent="0.35">
      <c r="A20" s="34">
        <v>0.66470039351851851</v>
      </c>
      <c r="B20" s="35">
        <v>73.22</v>
      </c>
      <c r="C20" s="36">
        <v>0.67100000000000004</v>
      </c>
      <c r="D20" s="37">
        <f t="shared" si="0"/>
        <v>-2.3400000000000034</v>
      </c>
      <c r="E20" s="30">
        <f t="shared" si="2"/>
        <v>57</v>
      </c>
      <c r="F20" s="31">
        <v>18</v>
      </c>
      <c r="G20" s="33"/>
      <c r="H20" s="33"/>
      <c r="I20" s="33"/>
      <c r="J20" s="34">
        <v>0.69687417824074072</v>
      </c>
      <c r="K20" s="35">
        <v>73.22</v>
      </c>
      <c r="L20" s="97">
        <v>0.68799999999999994</v>
      </c>
      <c r="M20" s="37">
        <f t="shared" si="1"/>
        <v>-0.18000000000000682</v>
      </c>
      <c r="N20" s="30">
        <f t="shared" si="3"/>
        <v>43</v>
      </c>
      <c r="O20" s="31">
        <v>18</v>
      </c>
      <c r="P20" s="33"/>
      <c r="Q20" s="33"/>
    </row>
    <row r="21" spans="1:17" ht="15" thickBot="1" x14ac:dyDescent="0.35">
      <c r="A21" s="34">
        <v>0.66539534722222216</v>
      </c>
      <c r="B21" s="35">
        <v>73.040000000000006</v>
      </c>
      <c r="C21" s="36">
        <v>0.67</v>
      </c>
      <c r="D21" s="37">
        <f t="shared" si="0"/>
        <v>-2.519999999999996</v>
      </c>
      <c r="E21" s="30">
        <f t="shared" si="2"/>
        <v>58</v>
      </c>
      <c r="F21" s="31">
        <v>19</v>
      </c>
      <c r="G21" s="33"/>
      <c r="H21" s="33"/>
      <c r="I21" s="33"/>
      <c r="J21" s="34">
        <v>0.69756917824074083</v>
      </c>
      <c r="K21" s="35">
        <v>73.22</v>
      </c>
      <c r="L21" s="97">
        <v>0.68400000000000005</v>
      </c>
      <c r="M21" s="37">
        <f t="shared" si="1"/>
        <v>-0.18000000000000682</v>
      </c>
      <c r="N21" s="30">
        <f t="shared" si="3"/>
        <v>44</v>
      </c>
      <c r="O21" s="31">
        <v>19</v>
      </c>
      <c r="P21" s="33"/>
      <c r="Q21" s="33"/>
    </row>
    <row r="22" spans="1:17" ht="15" thickBot="1" x14ac:dyDescent="0.35">
      <c r="A22" s="34">
        <v>0.66609018518518515</v>
      </c>
      <c r="B22" s="35">
        <v>73.040000000000006</v>
      </c>
      <c r="C22" s="36">
        <v>0.66700000000000004</v>
      </c>
      <c r="D22" s="37">
        <f t="shared" si="0"/>
        <v>-2.519999999999996</v>
      </c>
      <c r="E22" s="30">
        <f t="shared" si="2"/>
        <v>59</v>
      </c>
      <c r="F22" s="31">
        <v>20</v>
      </c>
      <c r="G22" s="33"/>
      <c r="H22" s="33"/>
      <c r="I22" s="33"/>
      <c r="J22" s="34">
        <v>0.69826420138888878</v>
      </c>
      <c r="K22" s="35">
        <v>73.22</v>
      </c>
      <c r="L22" s="97">
        <v>0.67900000000000005</v>
      </c>
      <c r="M22" s="37">
        <f t="shared" si="1"/>
        <v>-0.18000000000000682</v>
      </c>
      <c r="N22" s="30">
        <f t="shared" si="3"/>
        <v>45</v>
      </c>
      <c r="O22" s="31">
        <v>20</v>
      </c>
      <c r="P22" s="33"/>
      <c r="Q22" s="33"/>
    </row>
    <row r="23" spans="1:17" ht="15" thickBot="1" x14ac:dyDescent="0.35">
      <c r="A23" s="34">
        <v>0.66678540509259265</v>
      </c>
      <c r="B23" s="35">
        <v>73.040000000000006</v>
      </c>
      <c r="C23" s="36">
        <v>0.68200000000000005</v>
      </c>
      <c r="D23" s="37">
        <f t="shared" si="0"/>
        <v>-2.519999999999996</v>
      </c>
      <c r="E23" s="30">
        <f t="shared" si="2"/>
        <v>0</v>
      </c>
      <c r="F23" s="31">
        <v>21</v>
      </c>
      <c r="G23" s="33"/>
      <c r="H23" s="33"/>
      <c r="I23" s="33"/>
      <c r="J23" s="34">
        <v>0.6989592361111111</v>
      </c>
      <c r="K23" s="35">
        <v>73.22</v>
      </c>
      <c r="L23" s="97">
        <v>0.68899999999999995</v>
      </c>
      <c r="M23" s="37">
        <f t="shared" si="1"/>
        <v>-0.18000000000000682</v>
      </c>
      <c r="N23" s="30">
        <f t="shared" si="3"/>
        <v>46</v>
      </c>
      <c r="O23" s="31">
        <v>21</v>
      </c>
      <c r="P23" s="33"/>
      <c r="Q23" s="33"/>
    </row>
    <row r="24" spans="1:17" ht="15" thickBot="1" x14ac:dyDescent="0.35">
      <c r="A24" s="34">
        <v>0.66748054398148149</v>
      </c>
      <c r="B24" s="35">
        <v>73.040000000000006</v>
      </c>
      <c r="C24" s="36">
        <v>0.68</v>
      </c>
      <c r="D24" s="37">
        <f t="shared" si="0"/>
        <v>-2.519999999999996</v>
      </c>
      <c r="E24" s="30">
        <f t="shared" si="2"/>
        <v>1</v>
      </c>
      <c r="F24" s="31">
        <v>22</v>
      </c>
      <c r="G24" s="33"/>
      <c r="H24" s="33"/>
      <c r="I24" s="33"/>
      <c r="J24" s="34">
        <v>0.69965445601851861</v>
      </c>
      <c r="K24" s="35">
        <v>73.22</v>
      </c>
      <c r="L24" s="97">
        <v>0.67800000000000005</v>
      </c>
      <c r="M24" s="37">
        <f t="shared" si="1"/>
        <v>-0.18000000000000682</v>
      </c>
      <c r="N24" s="30">
        <f t="shared" si="3"/>
        <v>47</v>
      </c>
      <c r="O24" s="31">
        <v>22</v>
      </c>
      <c r="P24" s="33"/>
      <c r="Q24" s="33"/>
    </row>
    <row r="25" spans="1:17" ht="15" thickBot="1" x14ac:dyDescent="0.35">
      <c r="A25" s="34">
        <v>0.66817571759259264</v>
      </c>
      <c r="B25" s="35">
        <v>73.040000000000006</v>
      </c>
      <c r="C25" s="36">
        <v>0.68400000000000005</v>
      </c>
      <c r="D25" s="37">
        <f t="shared" si="0"/>
        <v>-2.519999999999996</v>
      </c>
      <c r="E25" s="30">
        <f t="shared" si="2"/>
        <v>2</v>
      </c>
      <c r="F25" s="31">
        <v>23</v>
      </c>
      <c r="G25" s="33"/>
      <c r="H25" s="33"/>
      <c r="I25" s="33"/>
      <c r="J25" s="34">
        <v>0.70034960648148148</v>
      </c>
      <c r="K25" s="35">
        <v>73.22</v>
      </c>
      <c r="L25" s="97">
        <v>0.68300000000000005</v>
      </c>
      <c r="M25" s="37">
        <f t="shared" si="1"/>
        <v>-0.18000000000000682</v>
      </c>
      <c r="N25" s="30">
        <f t="shared" si="3"/>
        <v>48</v>
      </c>
      <c r="O25" s="31">
        <v>23</v>
      </c>
      <c r="P25" s="33"/>
      <c r="Q25" s="33"/>
    </row>
    <row r="26" spans="1:17" ht="15" thickBot="1" x14ac:dyDescent="0.35">
      <c r="A26" s="34">
        <v>0.66887065972222226</v>
      </c>
      <c r="B26" s="35">
        <v>73.22</v>
      </c>
      <c r="C26" s="36">
        <v>0.69199999999999995</v>
      </c>
      <c r="D26" s="37">
        <f t="shared" si="0"/>
        <v>-2.3400000000000034</v>
      </c>
      <c r="E26" s="30">
        <f t="shared" si="2"/>
        <v>3</v>
      </c>
      <c r="F26" s="31">
        <v>24</v>
      </c>
      <c r="G26" s="33"/>
      <c r="H26" s="33"/>
      <c r="I26" s="33"/>
      <c r="J26" s="34">
        <v>0.70104471064814822</v>
      </c>
      <c r="K26" s="35">
        <v>73.22</v>
      </c>
      <c r="L26" s="97">
        <v>0.68600000000000005</v>
      </c>
      <c r="M26" s="37">
        <f t="shared" si="1"/>
        <v>-0.18000000000000682</v>
      </c>
      <c r="N26" s="30">
        <f t="shared" si="3"/>
        <v>49</v>
      </c>
      <c r="O26" s="31">
        <v>24</v>
      </c>
      <c r="P26" s="33"/>
      <c r="Q26" s="33"/>
    </row>
    <row r="27" spans="1:17" ht="15" thickBot="1" x14ac:dyDescent="0.35">
      <c r="A27" s="34">
        <v>0.66956586805555551</v>
      </c>
      <c r="B27" s="35">
        <v>73.040000000000006</v>
      </c>
      <c r="C27" s="36">
        <v>0.68799999999999994</v>
      </c>
      <c r="D27" s="37">
        <f t="shared" si="0"/>
        <v>-2.519999999999996</v>
      </c>
      <c r="E27" s="30">
        <f t="shared" si="2"/>
        <v>4</v>
      </c>
      <c r="F27" s="31">
        <v>25</v>
      </c>
      <c r="G27" s="33"/>
      <c r="H27" s="33"/>
      <c r="I27" s="33"/>
      <c r="J27" s="34">
        <v>0.70173961805555551</v>
      </c>
      <c r="K27" s="35">
        <v>73.22</v>
      </c>
      <c r="L27" s="97">
        <v>0.67600000000000005</v>
      </c>
      <c r="M27" s="37">
        <f t="shared" si="1"/>
        <v>-0.18000000000000682</v>
      </c>
      <c r="N27" s="30">
        <f t="shared" si="3"/>
        <v>50</v>
      </c>
      <c r="O27" s="31">
        <v>25</v>
      </c>
      <c r="P27" s="33"/>
      <c r="Q27" s="33"/>
    </row>
    <row r="28" spans="1:17" ht="15" thickBot="1" x14ac:dyDescent="0.35">
      <c r="A28" s="34">
        <v>0.6702610532407407</v>
      </c>
      <c r="B28" s="35">
        <v>73.22</v>
      </c>
      <c r="C28" s="36">
        <v>0.69</v>
      </c>
      <c r="D28" s="37">
        <f t="shared" si="0"/>
        <v>-2.3400000000000034</v>
      </c>
      <c r="E28" s="30">
        <f t="shared" si="2"/>
        <v>5</v>
      </c>
      <c r="F28" s="31">
        <v>26</v>
      </c>
      <c r="G28" s="33"/>
      <c r="H28" s="33"/>
      <c r="I28" s="33"/>
      <c r="J28" s="34">
        <v>0.70243465277777783</v>
      </c>
      <c r="K28" s="35">
        <v>73.22</v>
      </c>
      <c r="L28" s="97">
        <v>0.68300000000000005</v>
      </c>
      <c r="M28" s="37">
        <f t="shared" si="1"/>
        <v>-0.18000000000000682</v>
      </c>
      <c r="N28" s="30">
        <f t="shared" si="3"/>
        <v>51</v>
      </c>
      <c r="O28" s="31">
        <v>26</v>
      </c>
      <c r="P28" s="33"/>
      <c r="Q28" s="33"/>
    </row>
    <row r="29" spans="1:17" ht="15" thickBot="1" x14ac:dyDescent="0.35">
      <c r="A29" s="34">
        <v>0.6709557986111111</v>
      </c>
      <c r="B29" s="35">
        <v>73.22</v>
      </c>
      <c r="C29" s="36">
        <v>0.69199999999999995</v>
      </c>
      <c r="D29" s="37">
        <f t="shared" si="0"/>
        <v>-2.3400000000000034</v>
      </c>
      <c r="E29" s="30">
        <f t="shared" si="2"/>
        <v>6</v>
      </c>
      <c r="F29" s="31">
        <v>27</v>
      </c>
      <c r="G29" s="33"/>
      <c r="H29" s="33"/>
      <c r="I29" s="33"/>
      <c r="J29" s="34">
        <v>0.70312984953703694</v>
      </c>
      <c r="K29" s="35">
        <v>73.22</v>
      </c>
      <c r="L29" s="97">
        <v>0.68200000000000005</v>
      </c>
      <c r="M29" s="37">
        <f t="shared" si="1"/>
        <v>-0.18000000000000682</v>
      </c>
      <c r="N29" s="30">
        <f t="shared" si="3"/>
        <v>52</v>
      </c>
      <c r="O29" s="31">
        <v>27</v>
      </c>
      <c r="P29" s="33"/>
      <c r="Q29" s="33"/>
    </row>
    <row r="30" spans="1:17" ht="15" thickBot="1" x14ac:dyDescent="0.35">
      <c r="A30" s="34">
        <v>0.67165120370370379</v>
      </c>
      <c r="B30" s="35">
        <v>73.040000000000006</v>
      </c>
      <c r="C30" s="36">
        <v>0.68899999999999995</v>
      </c>
      <c r="D30" s="37">
        <f t="shared" si="0"/>
        <v>-2.519999999999996</v>
      </c>
      <c r="E30" s="30">
        <f t="shared" si="2"/>
        <v>7</v>
      </c>
      <c r="F30" s="31">
        <v>28</v>
      </c>
      <c r="G30" s="33"/>
      <c r="H30" s="33"/>
      <c r="I30" s="33"/>
      <c r="J30" s="34">
        <v>0.7038248958333333</v>
      </c>
      <c r="K30" s="35">
        <v>73.22</v>
      </c>
      <c r="L30" s="97">
        <v>0.68500000000000005</v>
      </c>
      <c r="M30" s="37">
        <f t="shared" si="1"/>
        <v>-0.18000000000000682</v>
      </c>
      <c r="N30" s="30">
        <f t="shared" si="3"/>
        <v>53</v>
      </c>
      <c r="O30" s="31">
        <v>28</v>
      </c>
      <c r="P30" s="33"/>
      <c r="Q30" s="33"/>
    </row>
    <row r="31" spans="1:17" ht="15" thickBot="1" x14ac:dyDescent="0.35">
      <c r="A31" s="34">
        <v>0.67234608796296291</v>
      </c>
      <c r="B31" s="35">
        <v>73.22</v>
      </c>
      <c r="C31" s="36">
        <v>0.69</v>
      </c>
      <c r="D31" s="37">
        <f t="shared" si="0"/>
        <v>-2.3400000000000034</v>
      </c>
      <c r="E31" s="30">
        <f t="shared" si="2"/>
        <v>8</v>
      </c>
      <c r="F31" s="31">
        <v>29</v>
      </c>
      <c r="G31" s="33"/>
      <c r="H31" s="33"/>
      <c r="I31" s="33"/>
      <c r="J31" s="34">
        <v>0.70451981481481474</v>
      </c>
      <c r="K31" s="35">
        <v>73.22</v>
      </c>
      <c r="L31" s="97">
        <v>0.69199999999999995</v>
      </c>
      <c r="M31" s="37">
        <f t="shared" si="1"/>
        <v>-0.18000000000000682</v>
      </c>
      <c r="N31" s="30">
        <f t="shared" si="3"/>
        <v>54</v>
      </c>
      <c r="O31" s="31">
        <v>29</v>
      </c>
      <c r="P31" s="33"/>
      <c r="Q31" s="33"/>
    </row>
    <row r="32" spans="1:17" ht="15" thickBot="1" x14ac:dyDescent="0.35">
      <c r="A32" s="34">
        <v>0.67304111111111109</v>
      </c>
      <c r="B32" s="35">
        <v>73.22</v>
      </c>
      <c r="C32" s="36">
        <v>0.69499999999999995</v>
      </c>
      <c r="D32" s="37">
        <f t="shared" si="0"/>
        <v>-2.3400000000000034</v>
      </c>
      <c r="E32" s="30">
        <f t="shared" si="2"/>
        <v>9</v>
      </c>
      <c r="F32" s="31">
        <v>30</v>
      </c>
      <c r="G32" s="33"/>
      <c r="H32" s="33"/>
      <c r="I32" s="33"/>
      <c r="J32" s="34">
        <v>0.70521517361111108</v>
      </c>
      <c r="K32" s="35">
        <v>73.22</v>
      </c>
      <c r="L32" s="97">
        <v>0.69299999999999995</v>
      </c>
      <c r="M32" s="37">
        <f t="shared" si="1"/>
        <v>-0.18000000000000682</v>
      </c>
      <c r="N32" s="30">
        <f t="shared" si="3"/>
        <v>55</v>
      </c>
      <c r="O32" s="31">
        <v>30</v>
      </c>
      <c r="P32" s="33"/>
      <c r="Q32" s="33"/>
    </row>
    <row r="33" spans="1:17" ht="15" thickBot="1" x14ac:dyDescent="0.35">
      <c r="A33" s="34">
        <v>0.67373607638888888</v>
      </c>
      <c r="B33" s="35">
        <v>73.22</v>
      </c>
      <c r="C33" s="36">
        <v>0.69599999999999995</v>
      </c>
      <c r="D33" s="37">
        <f t="shared" si="0"/>
        <v>-2.3400000000000034</v>
      </c>
      <c r="E33" s="30">
        <f t="shared" si="2"/>
        <v>10</v>
      </c>
      <c r="F33" s="31">
        <v>31</v>
      </c>
      <c r="G33" s="33"/>
      <c r="H33" s="33"/>
      <c r="I33" s="33"/>
      <c r="J33" s="34">
        <v>0.70591045138888886</v>
      </c>
      <c r="K33" s="35">
        <v>73.22</v>
      </c>
      <c r="L33" s="97">
        <v>0.69699999999999995</v>
      </c>
      <c r="M33" s="37">
        <f t="shared" si="1"/>
        <v>-0.18000000000000682</v>
      </c>
      <c r="N33" s="30">
        <f t="shared" si="3"/>
        <v>56</v>
      </c>
      <c r="O33" s="31">
        <v>31</v>
      </c>
      <c r="P33" s="33"/>
      <c r="Q33" s="33"/>
    </row>
    <row r="34" spans="1:17" ht="15" thickBot="1" x14ac:dyDescent="0.35">
      <c r="A34" s="34">
        <v>0.67443144675925926</v>
      </c>
      <c r="B34" s="35">
        <v>73.22</v>
      </c>
      <c r="C34" s="36">
        <v>0.69599999999999995</v>
      </c>
      <c r="D34" s="37">
        <f t="shared" si="0"/>
        <v>-2.3400000000000034</v>
      </c>
      <c r="E34" s="30">
        <f t="shared" si="2"/>
        <v>11</v>
      </c>
      <c r="F34" s="31">
        <v>32</v>
      </c>
      <c r="G34" s="33"/>
      <c r="H34" s="33"/>
      <c r="I34" s="33"/>
      <c r="J34" s="34">
        <v>0.70660528935185185</v>
      </c>
      <c r="K34" s="35">
        <v>73.22</v>
      </c>
      <c r="L34" s="97">
        <v>0.68100000000000005</v>
      </c>
      <c r="M34" s="37">
        <f t="shared" si="1"/>
        <v>-0.18000000000000682</v>
      </c>
      <c r="N34" s="30">
        <f t="shared" si="3"/>
        <v>57</v>
      </c>
      <c r="O34" s="31">
        <v>32</v>
      </c>
      <c r="P34" s="33"/>
      <c r="Q34" s="33"/>
    </row>
    <row r="35" spans="1:17" ht="15" thickBot="1" x14ac:dyDescent="0.35">
      <c r="A35" s="34">
        <v>0.67512624999999993</v>
      </c>
      <c r="B35" s="35">
        <v>73.22</v>
      </c>
      <c r="C35" s="36">
        <v>0.68500000000000005</v>
      </c>
      <c r="D35" s="37">
        <f t="shared" si="0"/>
        <v>-2.3400000000000034</v>
      </c>
      <c r="E35" s="30">
        <f t="shared" si="2"/>
        <v>12</v>
      </c>
      <c r="F35" s="31">
        <v>33</v>
      </c>
      <c r="G35" s="33"/>
      <c r="H35" s="33"/>
      <c r="I35" s="33"/>
      <c r="J35" s="34">
        <v>0.70730026620370368</v>
      </c>
      <c r="K35" s="35">
        <v>73.22</v>
      </c>
      <c r="L35" s="97">
        <v>0.69099999999999995</v>
      </c>
      <c r="M35" s="37">
        <f t="shared" si="1"/>
        <v>-0.18000000000000682</v>
      </c>
      <c r="N35" s="30">
        <f t="shared" si="3"/>
        <v>58</v>
      </c>
      <c r="O35" s="31">
        <v>33</v>
      </c>
      <c r="P35" s="33"/>
      <c r="Q35" s="33"/>
    </row>
    <row r="36" spans="1:17" ht="15" thickBot="1" x14ac:dyDescent="0.35">
      <c r="A36" s="34">
        <v>0.6758214930555555</v>
      </c>
      <c r="B36" s="35">
        <v>73.22</v>
      </c>
      <c r="C36" s="36">
        <v>0.69499999999999995</v>
      </c>
      <c r="D36" s="37">
        <f t="shared" si="0"/>
        <v>-2.3400000000000034</v>
      </c>
      <c r="E36" s="30">
        <f t="shared" si="2"/>
        <v>13</v>
      </c>
      <c r="F36" s="31">
        <v>34</v>
      </c>
      <c r="G36" s="33"/>
      <c r="H36" s="33"/>
      <c r="I36" s="33"/>
      <c r="J36" s="34">
        <v>0.70799527777777771</v>
      </c>
      <c r="K36" s="35">
        <v>73.22</v>
      </c>
      <c r="L36" s="97">
        <v>0.69499999999999995</v>
      </c>
      <c r="M36" s="37">
        <f t="shared" si="1"/>
        <v>-0.18000000000000682</v>
      </c>
      <c r="N36" s="30">
        <f t="shared" si="3"/>
        <v>59</v>
      </c>
      <c r="O36" s="31">
        <v>34</v>
      </c>
      <c r="P36" s="33"/>
      <c r="Q36" s="33"/>
    </row>
    <row r="37" spans="1:17" ht="15" thickBot="1" x14ac:dyDescent="0.35">
      <c r="A37" s="34">
        <v>0.6765167129629629</v>
      </c>
      <c r="B37" s="35">
        <v>73.22</v>
      </c>
      <c r="C37" s="36">
        <v>0.70299999999999996</v>
      </c>
      <c r="D37" s="37">
        <f t="shared" si="0"/>
        <v>-2.3400000000000034</v>
      </c>
      <c r="E37" s="30">
        <f t="shared" si="2"/>
        <v>14</v>
      </c>
      <c r="F37" s="31">
        <v>35</v>
      </c>
      <c r="G37" s="33"/>
      <c r="H37" s="33"/>
      <c r="I37" s="33"/>
      <c r="J37" s="34">
        <v>0.70869030092592589</v>
      </c>
      <c r="K37" s="35">
        <v>73.22</v>
      </c>
      <c r="L37" s="97">
        <v>0.69499999999999995</v>
      </c>
      <c r="M37" s="37">
        <f t="shared" si="1"/>
        <v>-0.18000000000000682</v>
      </c>
      <c r="N37" s="30">
        <f t="shared" si="3"/>
        <v>0</v>
      </c>
      <c r="O37" s="31">
        <v>35</v>
      </c>
      <c r="P37" s="33"/>
      <c r="Q37" s="33"/>
    </row>
    <row r="38" spans="1:17" ht="15" thickBot="1" x14ac:dyDescent="0.35">
      <c r="A38" s="34">
        <v>0.67721160879629627</v>
      </c>
      <c r="B38" s="35">
        <v>73.22</v>
      </c>
      <c r="C38" s="36">
        <v>0.68799999999999994</v>
      </c>
      <c r="D38" s="37">
        <f t="shared" si="0"/>
        <v>-2.3400000000000034</v>
      </c>
      <c r="E38" s="30">
        <f t="shared" si="2"/>
        <v>15</v>
      </c>
      <c r="F38" s="31">
        <v>36</v>
      </c>
      <c r="G38" s="33"/>
      <c r="H38" s="33"/>
      <c r="I38" s="33"/>
      <c r="J38" s="34">
        <v>0.70938570601851847</v>
      </c>
      <c r="K38" s="35">
        <v>73.22</v>
      </c>
      <c r="L38" s="97">
        <v>0.68799999999999994</v>
      </c>
      <c r="M38" s="37">
        <f t="shared" si="1"/>
        <v>-0.18000000000000682</v>
      </c>
      <c r="N38" s="30">
        <f t="shared" si="3"/>
        <v>1</v>
      </c>
      <c r="O38" s="31">
        <v>36</v>
      </c>
      <c r="P38" s="33"/>
      <c r="Q38" s="33"/>
    </row>
    <row r="39" spans="1:17" ht="15" thickBot="1" x14ac:dyDescent="0.35">
      <c r="A39" s="34">
        <v>0.67790667824074069</v>
      </c>
      <c r="B39" s="35">
        <v>73.22</v>
      </c>
      <c r="C39" s="36">
        <v>0.70199999999999996</v>
      </c>
      <c r="D39" s="37">
        <f t="shared" si="0"/>
        <v>-2.3400000000000034</v>
      </c>
      <c r="E39" s="30">
        <f t="shared" si="2"/>
        <v>16</v>
      </c>
      <c r="F39" s="31">
        <v>37</v>
      </c>
      <c r="G39" s="33"/>
      <c r="H39" s="33"/>
      <c r="I39" s="33"/>
      <c r="J39" s="34">
        <v>0.71008047453703693</v>
      </c>
      <c r="K39" s="35">
        <v>73.22</v>
      </c>
      <c r="L39" s="97">
        <v>0.69599999999999995</v>
      </c>
      <c r="M39" s="37">
        <f t="shared" si="1"/>
        <v>-0.18000000000000682</v>
      </c>
      <c r="N39" s="30">
        <f t="shared" si="3"/>
        <v>2</v>
      </c>
      <c r="O39" s="31">
        <v>37</v>
      </c>
      <c r="P39" s="33"/>
      <c r="Q39" s="33"/>
    </row>
    <row r="40" spans="1:17" ht="15" thickBot="1" x14ac:dyDescent="0.35">
      <c r="A40" s="34">
        <v>0.67860166666666666</v>
      </c>
      <c r="B40" s="35">
        <v>73.22</v>
      </c>
      <c r="C40" s="36">
        <v>0.70799999999999996</v>
      </c>
      <c r="D40" s="37">
        <f t="shared" si="0"/>
        <v>-2.3400000000000034</v>
      </c>
      <c r="E40" s="30">
        <f t="shared" si="2"/>
        <v>17</v>
      </c>
      <c r="F40" s="31">
        <v>38</v>
      </c>
      <c r="G40" s="33"/>
      <c r="H40" s="33"/>
      <c r="I40" s="33"/>
      <c r="J40" s="34">
        <v>0.71077600694444454</v>
      </c>
      <c r="K40" s="35">
        <v>73.22</v>
      </c>
      <c r="L40" s="97">
        <v>0.68200000000000005</v>
      </c>
      <c r="M40" s="37">
        <f t="shared" si="1"/>
        <v>-0.18000000000000682</v>
      </c>
      <c r="N40" s="30">
        <f t="shared" si="3"/>
        <v>3</v>
      </c>
      <c r="O40" s="31">
        <v>38</v>
      </c>
      <c r="P40" s="33"/>
      <c r="Q40" s="33"/>
    </row>
    <row r="41" spans="1:17" ht="15" thickBot="1" x14ac:dyDescent="0.35">
      <c r="A41" s="34">
        <v>0.67929697916666665</v>
      </c>
      <c r="B41" s="35">
        <v>73.22</v>
      </c>
      <c r="C41" s="36">
        <v>0.70299999999999996</v>
      </c>
      <c r="D41" s="37">
        <f t="shared" si="0"/>
        <v>-2.3400000000000034</v>
      </c>
      <c r="E41" s="30">
        <f t="shared" si="2"/>
        <v>18</v>
      </c>
      <c r="F41" s="31">
        <v>39</v>
      </c>
      <c r="G41" s="33"/>
      <c r="H41" s="33"/>
      <c r="I41" s="33"/>
      <c r="J41" s="34">
        <v>0.71147065972222212</v>
      </c>
      <c r="K41" s="35">
        <v>73.22</v>
      </c>
      <c r="L41" s="97">
        <v>0.67600000000000005</v>
      </c>
      <c r="M41" s="37">
        <f t="shared" si="1"/>
        <v>-0.18000000000000682</v>
      </c>
      <c r="N41" s="30">
        <f t="shared" si="3"/>
        <v>4</v>
      </c>
      <c r="O41" s="31">
        <v>39</v>
      </c>
      <c r="P41" s="33"/>
      <c r="Q41" s="33"/>
    </row>
    <row r="42" spans="1:17" ht="15" thickBot="1" x14ac:dyDescent="0.35">
      <c r="A42" s="34">
        <v>0.67999199074074079</v>
      </c>
      <c r="B42" s="35">
        <v>73.22</v>
      </c>
      <c r="C42" s="36">
        <v>0.68600000000000005</v>
      </c>
      <c r="D42" s="37">
        <f t="shared" si="0"/>
        <v>-2.3400000000000034</v>
      </c>
      <c r="E42" s="30">
        <f t="shared" si="2"/>
        <v>19</v>
      </c>
      <c r="F42" s="31">
        <v>40</v>
      </c>
      <c r="G42" s="38"/>
      <c r="H42" s="39"/>
      <c r="I42" s="33"/>
      <c r="J42" s="34">
        <v>0.71216608796296299</v>
      </c>
      <c r="K42" s="35">
        <v>73.22</v>
      </c>
      <c r="L42" s="97">
        <v>0.68799999999999994</v>
      </c>
      <c r="M42" s="37">
        <f t="shared" si="1"/>
        <v>-0.18000000000000682</v>
      </c>
      <c r="N42" s="30">
        <f t="shared" si="3"/>
        <v>5</v>
      </c>
      <c r="O42" s="31">
        <v>40</v>
      </c>
      <c r="P42" s="38"/>
      <c r="Q42" s="39"/>
    </row>
    <row r="43" spans="1:17" ht="15" thickBot="1" x14ac:dyDescent="0.35">
      <c r="A43" s="45">
        <v>0.68068692129629627</v>
      </c>
      <c r="B43" s="46">
        <v>73.22</v>
      </c>
      <c r="C43" s="47">
        <v>0.69399999999999995</v>
      </c>
      <c r="D43" s="48">
        <f t="shared" si="0"/>
        <v>-2.3400000000000034</v>
      </c>
      <c r="E43" s="41">
        <f t="shared" si="2"/>
        <v>20</v>
      </c>
      <c r="F43" s="42">
        <v>41</v>
      </c>
      <c r="G43" s="43"/>
      <c r="H43" s="44"/>
      <c r="I43" s="33"/>
      <c r="J43" s="45">
        <v>0.71286084490740731</v>
      </c>
      <c r="K43" s="46">
        <v>73.22</v>
      </c>
      <c r="L43" s="97">
        <v>0.67900000000000005</v>
      </c>
      <c r="M43" s="48">
        <f t="shared" si="1"/>
        <v>-0.18000000000000682</v>
      </c>
      <c r="N43" s="41">
        <f t="shared" si="3"/>
        <v>6</v>
      </c>
      <c r="O43" s="42">
        <v>41</v>
      </c>
      <c r="P43" s="43"/>
      <c r="Q43" s="44"/>
    </row>
    <row r="44" spans="1:17" ht="15" customHeight="1" thickBot="1" x14ac:dyDescent="0.35">
      <c r="A44" s="119" t="s">
        <v>6</v>
      </c>
      <c r="B44" s="120"/>
      <c r="C44" s="120"/>
      <c r="D44" s="120"/>
      <c r="E44" s="120"/>
      <c r="F44" s="121"/>
      <c r="G44" s="60"/>
      <c r="H44" s="60"/>
      <c r="I44" s="88"/>
      <c r="J44" s="119" t="s">
        <v>28</v>
      </c>
      <c r="K44" s="120"/>
      <c r="L44" s="120"/>
      <c r="M44" s="120"/>
      <c r="N44" s="120"/>
      <c r="O44" s="121"/>
      <c r="P44" s="60"/>
      <c r="Q44" s="33"/>
    </row>
    <row r="45" spans="1:17" x14ac:dyDescent="0.3">
      <c r="A45" s="9"/>
      <c r="B45" s="21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x14ac:dyDescent="0.3">
      <c r="A46" s="9"/>
      <c r="B46" s="21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x14ac:dyDescent="0.3">
      <c r="A47" s="9"/>
      <c r="B47" s="21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x14ac:dyDescent="0.3">
      <c r="A48" s="9"/>
      <c r="B48" s="21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x14ac:dyDescent="0.3">
      <c r="A49" s="9"/>
      <c r="B49" s="21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x14ac:dyDescent="0.3">
      <c r="A50" s="9"/>
      <c r="B50" s="21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x14ac:dyDescent="0.3">
      <c r="A51" s="9"/>
      <c r="B51" s="21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x14ac:dyDescent="0.3">
      <c r="A52" s="9"/>
      <c r="B52" s="21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x14ac:dyDescent="0.3">
      <c r="A53" s="9"/>
      <c r="B53" s="21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x14ac:dyDescent="0.3">
      <c r="A54" s="9"/>
      <c r="B54" s="21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x14ac:dyDescent="0.3">
      <c r="A55" s="9"/>
      <c r="B55" s="2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x14ac:dyDescent="0.3">
      <c r="A56" s="9"/>
      <c r="B56" s="2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x14ac:dyDescent="0.3">
      <c r="A57" s="9"/>
      <c r="B57" s="2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x14ac:dyDescent="0.3">
      <c r="A58" s="9"/>
      <c r="B58" s="2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x14ac:dyDescent="0.3">
      <c r="A59" s="9"/>
      <c r="B59" s="2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x14ac:dyDescent="0.3">
      <c r="A60" s="9"/>
      <c r="B60" s="21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x14ac:dyDescent="0.3">
      <c r="A61" s="9"/>
      <c r="B61" s="21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x14ac:dyDescent="0.3">
      <c r="A62" s="9"/>
      <c r="B62" s="21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x14ac:dyDescent="0.3">
      <c r="A63" s="9"/>
      <c r="B63" s="21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x14ac:dyDescent="0.3">
      <c r="A64" s="9"/>
      <c r="B64" s="21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x14ac:dyDescent="0.3">
      <c r="A65" s="9"/>
      <c r="B65" s="21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x14ac:dyDescent="0.3">
      <c r="A66" s="9"/>
      <c r="B66" s="21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x14ac:dyDescent="0.3">
      <c r="A67" s="9"/>
      <c r="B67" s="21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x14ac:dyDescent="0.3">
      <c r="A68" s="9"/>
      <c r="B68" s="21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x14ac:dyDescent="0.3">
      <c r="A69" s="9"/>
      <c r="B69" s="21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x14ac:dyDescent="0.3">
      <c r="A70" s="9"/>
      <c r="B70" s="21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x14ac:dyDescent="0.3">
      <c r="A71" s="9"/>
      <c r="B71" s="21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1:17" x14ac:dyDescent="0.3">
      <c r="A72" s="9"/>
      <c r="B72" s="21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 x14ac:dyDescent="0.3">
      <c r="A73" s="9"/>
      <c r="B73" s="21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1:17" x14ac:dyDescent="0.3">
      <c r="A74" s="9"/>
      <c r="B74" s="21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 x14ac:dyDescent="0.3">
      <c r="A75" s="9"/>
      <c r="B75" s="21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 x14ac:dyDescent="0.3">
      <c r="A76" s="9"/>
      <c r="B76" s="21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7" x14ac:dyDescent="0.3">
      <c r="A77" s="9"/>
      <c r="B77" s="21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x14ac:dyDescent="0.3">
      <c r="A78" s="9"/>
      <c r="B78" s="21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 x14ac:dyDescent="0.3">
      <c r="A79" s="9"/>
      <c r="B79" s="21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 x14ac:dyDescent="0.3">
      <c r="A80" s="9"/>
      <c r="B80" s="21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x14ac:dyDescent="0.3">
      <c r="A81" s="9"/>
      <c r="B81" s="2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x14ac:dyDescent="0.3">
      <c r="A82" s="9"/>
      <c r="B82" s="2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x14ac:dyDescent="0.3">
      <c r="A83" s="9"/>
      <c r="B83" s="2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7" x14ac:dyDescent="0.3">
      <c r="A84" s="9"/>
      <c r="B84" s="2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7" x14ac:dyDescent="0.3">
      <c r="A85" s="9"/>
      <c r="B85" s="2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17" x14ac:dyDescent="0.3">
      <c r="A86" s="9"/>
      <c r="B86" s="21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pans="1:17" x14ac:dyDescent="0.3">
      <c r="A87" s="9"/>
      <c r="B87" s="21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  <row r="88" spans="1:17" x14ac:dyDescent="0.3">
      <c r="A88" s="9"/>
      <c r="B88" s="21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</row>
    <row r="89" spans="1:17" x14ac:dyDescent="0.3">
      <c r="A89" s="9"/>
      <c r="B89" s="21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</row>
    <row r="90" spans="1:17" x14ac:dyDescent="0.3">
      <c r="A90" s="9"/>
      <c r="B90" s="21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 spans="1:17" x14ac:dyDescent="0.3">
      <c r="A91" s="9"/>
      <c r="B91" s="21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pans="1:17" x14ac:dyDescent="0.3">
      <c r="A92" s="9"/>
      <c r="B92" s="21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1:17" x14ac:dyDescent="0.3">
      <c r="A93" s="9"/>
      <c r="B93" s="21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 spans="1:17" x14ac:dyDescent="0.3">
      <c r="A94" s="9"/>
      <c r="B94" s="21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1:17" x14ac:dyDescent="0.3">
      <c r="A95" s="9"/>
      <c r="B95" s="21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1:17" x14ac:dyDescent="0.3">
      <c r="A96" s="9"/>
      <c r="B96" s="21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1:17" x14ac:dyDescent="0.3">
      <c r="A97" s="9"/>
      <c r="B97" s="21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1:17" x14ac:dyDescent="0.3">
      <c r="A98" s="9"/>
      <c r="B98" s="21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1:17" x14ac:dyDescent="0.3">
      <c r="A99" s="9"/>
      <c r="B99" s="21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1:17" x14ac:dyDescent="0.3">
      <c r="A100" s="9"/>
      <c r="B100" s="21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1:17" x14ac:dyDescent="0.3">
      <c r="A101" s="9"/>
      <c r="B101" s="21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 spans="1:17" x14ac:dyDescent="0.3">
      <c r="A102" s="9"/>
      <c r="B102" s="21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17" x14ac:dyDescent="0.3">
      <c r="A103" s="9"/>
      <c r="B103" s="21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7" x14ac:dyDescent="0.3">
      <c r="A104" s="9"/>
      <c r="B104" s="21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7" x14ac:dyDescent="0.3">
      <c r="A105" s="9"/>
      <c r="B105" s="21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7" x14ac:dyDescent="0.3">
      <c r="A106" s="9"/>
      <c r="B106" s="21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1:17" x14ac:dyDescent="0.3">
      <c r="A107" s="9"/>
      <c r="B107" s="21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</row>
    <row r="108" spans="1:17" x14ac:dyDescent="0.3">
      <c r="A108" s="9"/>
      <c r="B108" s="21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</row>
    <row r="109" spans="1:17" x14ac:dyDescent="0.3">
      <c r="A109" s="9"/>
      <c r="B109" s="21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</row>
    <row r="110" spans="1:17" x14ac:dyDescent="0.3">
      <c r="A110" s="9"/>
      <c r="B110" s="21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</row>
    <row r="111" spans="1:17" x14ac:dyDescent="0.3">
      <c r="A111" s="9"/>
      <c r="B111" s="21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</row>
    <row r="112" spans="1:17" x14ac:dyDescent="0.3">
      <c r="A112" s="9"/>
      <c r="B112" s="21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</row>
    <row r="113" spans="1:17" x14ac:dyDescent="0.3">
      <c r="A113" s="9"/>
      <c r="B113" s="21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</row>
    <row r="114" spans="1:17" x14ac:dyDescent="0.3">
      <c r="A114" s="9"/>
      <c r="B114" s="21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</row>
    <row r="115" spans="1:17" x14ac:dyDescent="0.3">
      <c r="A115" s="9"/>
      <c r="B115" s="21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</row>
    <row r="116" spans="1:17" x14ac:dyDescent="0.3">
      <c r="A116" s="9"/>
      <c r="B116" s="21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</row>
    <row r="117" spans="1:17" x14ac:dyDescent="0.3">
      <c r="A117" s="9"/>
      <c r="B117" s="21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</row>
    <row r="118" spans="1:17" x14ac:dyDescent="0.3">
      <c r="A118" s="9"/>
      <c r="B118" s="21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</row>
    <row r="119" spans="1:17" x14ac:dyDescent="0.3">
      <c r="A119" s="9"/>
      <c r="B119" s="21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</row>
    <row r="120" spans="1:17" x14ac:dyDescent="0.3">
      <c r="A120" s="9"/>
      <c r="B120" s="21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</row>
    <row r="121" spans="1:17" x14ac:dyDescent="0.3">
      <c r="A121" s="9"/>
      <c r="B121" s="21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</row>
    <row r="122" spans="1:17" x14ac:dyDescent="0.3">
      <c r="A122" s="9"/>
      <c r="B122" s="21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</row>
    <row r="123" spans="1:17" x14ac:dyDescent="0.3">
      <c r="A123" s="9"/>
      <c r="B123" s="21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</row>
    <row r="124" spans="1:17" x14ac:dyDescent="0.3">
      <c r="A124" s="9"/>
      <c r="B124" s="21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</row>
    <row r="125" spans="1:17" x14ac:dyDescent="0.3">
      <c r="A125" s="9"/>
      <c r="B125" s="21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</row>
    <row r="126" spans="1:17" x14ac:dyDescent="0.3">
      <c r="A126" s="9"/>
      <c r="B126" s="21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</row>
    <row r="127" spans="1:17" x14ac:dyDescent="0.3">
      <c r="A127" s="9"/>
      <c r="B127" s="21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</row>
    <row r="128" spans="1:17" x14ac:dyDescent="0.3">
      <c r="A128" s="9"/>
      <c r="B128" s="21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</row>
    <row r="129" spans="1:17" x14ac:dyDescent="0.3">
      <c r="A129" s="9"/>
      <c r="B129" s="21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</row>
    <row r="130" spans="1:17" x14ac:dyDescent="0.3">
      <c r="A130" s="9"/>
      <c r="B130" s="21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</row>
    <row r="131" spans="1:17" x14ac:dyDescent="0.3">
      <c r="A131" s="9"/>
      <c r="B131" s="21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</row>
    <row r="132" spans="1:17" x14ac:dyDescent="0.3">
      <c r="A132" s="9"/>
      <c r="B132" s="21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</row>
    <row r="133" spans="1:17" x14ac:dyDescent="0.3">
      <c r="A133" s="9"/>
      <c r="B133" s="21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</row>
    <row r="134" spans="1:17" x14ac:dyDescent="0.3">
      <c r="A134" s="9"/>
      <c r="B134" s="21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</row>
    <row r="135" spans="1:17" x14ac:dyDescent="0.3">
      <c r="A135" s="9"/>
      <c r="B135" s="21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</row>
    <row r="136" spans="1:17" x14ac:dyDescent="0.3">
      <c r="A136" s="9"/>
      <c r="B136" s="21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1:17" x14ac:dyDescent="0.3">
      <c r="A137" s="9"/>
      <c r="B137" s="21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</row>
    <row r="138" spans="1:17" x14ac:dyDescent="0.3">
      <c r="A138" s="9"/>
      <c r="B138" s="21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</row>
    <row r="139" spans="1:17" x14ac:dyDescent="0.3">
      <c r="A139" s="9"/>
      <c r="B139" s="21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</row>
    <row r="140" spans="1:17" x14ac:dyDescent="0.3">
      <c r="A140" s="9"/>
      <c r="B140" s="21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</row>
    <row r="141" spans="1:17" x14ac:dyDescent="0.3">
      <c r="A141" s="9"/>
      <c r="B141" s="21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</row>
    <row r="142" spans="1:17" x14ac:dyDescent="0.3">
      <c r="A142" s="9"/>
      <c r="B142" s="21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</row>
    <row r="143" spans="1:17" x14ac:dyDescent="0.3">
      <c r="A143" s="9"/>
      <c r="B143" s="21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</row>
    <row r="144" spans="1:17" x14ac:dyDescent="0.3">
      <c r="A144" s="9"/>
      <c r="B144" s="21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</row>
    <row r="145" spans="1:17" x14ac:dyDescent="0.3">
      <c r="A145" s="9"/>
      <c r="B145" s="21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</row>
    <row r="146" spans="1:17" x14ac:dyDescent="0.3">
      <c r="A146" s="9"/>
      <c r="B146" s="21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</row>
    <row r="147" spans="1:17" x14ac:dyDescent="0.3">
      <c r="A147" s="9"/>
      <c r="B147" s="21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</row>
    <row r="148" spans="1:17" x14ac:dyDescent="0.3">
      <c r="A148" s="9"/>
      <c r="B148" s="21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</row>
    <row r="149" spans="1:17" x14ac:dyDescent="0.3">
      <c r="A149" s="9"/>
      <c r="B149" s="21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</row>
    <row r="150" spans="1:17" x14ac:dyDescent="0.3">
      <c r="A150" s="9"/>
      <c r="B150" s="21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</row>
    <row r="151" spans="1:17" x14ac:dyDescent="0.3">
      <c r="A151" s="9"/>
      <c r="B151" s="21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</row>
    <row r="152" spans="1:17" x14ac:dyDescent="0.3">
      <c r="A152" s="9"/>
      <c r="B152" s="21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</row>
    <row r="153" spans="1:17" x14ac:dyDescent="0.3">
      <c r="A153" s="9"/>
      <c r="B153" s="2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</row>
    <row r="154" spans="1:17" x14ac:dyDescent="0.3">
      <c r="A154" s="9"/>
      <c r="B154" s="21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</row>
    <row r="155" spans="1:17" x14ac:dyDescent="0.3">
      <c r="A155" s="9"/>
      <c r="B155" s="21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</row>
    <row r="156" spans="1:17" x14ac:dyDescent="0.3">
      <c r="A156" s="9"/>
      <c r="B156" s="21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</row>
    <row r="157" spans="1:17" x14ac:dyDescent="0.3">
      <c r="A157" s="9"/>
      <c r="B157" s="21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</row>
    <row r="158" spans="1:17" x14ac:dyDescent="0.3">
      <c r="A158" s="9"/>
      <c r="B158" s="21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</row>
    <row r="159" spans="1:17" x14ac:dyDescent="0.3">
      <c r="A159" s="9"/>
      <c r="B159" s="21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</row>
    <row r="160" spans="1:17" x14ac:dyDescent="0.3">
      <c r="A160" s="9"/>
      <c r="B160" s="21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</row>
    <row r="161" spans="1:17" x14ac:dyDescent="0.3">
      <c r="A161" s="9"/>
      <c r="B161" s="21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</row>
    <row r="162" spans="1:17" x14ac:dyDescent="0.3">
      <c r="A162" s="9"/>
      <c r="B162" s="21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</row>
    <row r="163" spans="1:17" x14ac:dyDescent="0.3">
      <c r="A163" s="9"/>
      <c r="B163" s="21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</row>
    <row r="164" spans="1:17" x14ac:dyDescent="0.3">
      <c r="A164" s="9"/>
      <c r="B164" s="21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</row>
    <row r="165" spans="1:17" x14ac:dyDescent="0.3">
      <c r="A165" s="9"/>
      <c r="B165" s="21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</row>
    <row r="166" spans="1:17" x14ac:dyDescent="0.3">
      <c r="A166" s="9"/>
      <c r="B166" s="21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</row>
    <row r="167" spans="1:17" x14ac:dyDescent="0.3">
      <c r="A167" s="9"/>
      <c r="B167" s="21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</row>
    <row r="168" spans="1:17" x14ac:dyDescent="0.3">
      <c r="A168" s="9"/>
      <c r="B168" s="21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</row>
    <row r="169" spans="1:17" x14ac:dyDescent="0.3">
      <c r="A169" s="9"/>
      <c r="B169" s="21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</row>
    <row r="170" spans="1:17" x14ac:dyDescent="0.3">
      <c r="A170" s="9"/>
      <c r="B170" s="21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</row>
    <row r="171" spans="1:17" x14ac:dyDescent="0.3">
      <c r="A171" s="9"/>
      <c r="B171" s="21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</row>
    <row r="172" spans="1:17" x14ac:dyDescent="0.3">
      <c r="A172" s="9"/>
      <c r="B172" s="21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</row>
    <row r="173" spans="1:17" x14ac:dyDescent="0.3">
      <c r="A173" s="9"/>
      <c r="B173" s="21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</row>
    <row r="174" spans="1:17" x14ac:dyDescent="0.3">
      <c r="A174" s="9"/>
      <c r="B174" s="21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</row>
    <row r="175" spans="1:17" x14ac:dyDescent="0.3">
      <c r="A175" s="9"/>
      <c r="B175" s="21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</row>
    <row r="176" spans="1:17" x14ac:dyDescent="0.3">
      <c r="A176" s="9"/>
      <c r="B176" s="21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</row>
    <row r="177" spans="1:17" x14ac:dyDescent="0.3">
      <c r="A177" s="9"/>
      <c r="B177" s="21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</row>
    <row r="178" spans="1:17" x14ac:dyDescent="0.3">
      <c r="A178" s="9"/>
      <c r="B178" s="21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</row>
    <row r="179" spans="1:17" x14ac:dyDescent="0.3">
      <c r="A179" s="9"/>
      <c r="B179" s="21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</row>
    <row r="180" spans="1:17" x14ac:dyDescent="0.3">
      <c r="A180" s="9"/>
      <c r="B180" s="21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</row>
    <row r="181" spans="1:17" x14ac:dyDescent="0.3">
      <c r="A181" s="9"/>
      <c r="B181" s="21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</row>
    <row r="182" spans="1:17" x14ac:dyDescent="0.3">
      <c r="A182" s="9"/>
      <c r="B182" s="21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</row>
    <row r="183" spans="1:17" x14ac:dyDescent="0.3">
      <c r="A183" s="9"/>
      <c r="B183" s="21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</row>
    <row r="184" spans="1:17" x14ac:dyDescent="0.3">
      <c r="A184" s="9"/>
      <c r="B184" s="21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</row>
    <row r="185" spans="1:17" x14ac:dyDescent="0.3">
      <c r="A185" s="9"/>
      <c r="B185" s="21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</row>
    <row r="186" spans="1:17" x14ac:dyDescent="0.3">
      <c r="A186" s="9"/>
      <c r="B186" s="21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</row>
    <row r="187" spans="1:17" x14ac:dyDescent="0.3">
      <c r="A187" s="9"/>
      <c r="B187" s="21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</row>
    <row r="188" spans="1:17" x14ac:dyDescent="0.3">
      <c r="A188" s="9"/>
      <c r="B188" s="21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</row>
    <row r="189" spans="1:17" x14ac:dyDescent="0.3">
      <c r="A189" s="9"/>
      <c r="B189" s="21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</row>
    <row r="190" spans="1:17" x14ac:dyDescent="0.3">
      <c r="A190" s="9"/>
      <c r="B190" s="21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</row>
    <row r="191" spans="1:17" x14ac:dyDescent="0.3">
      <c r="A191" s="9"/>
      <c r="B191" s="21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</row>
    <row r="192" spans="1:17" x14ac:dyDescent="0.3">
      <c r="A192" s="9"/>
      <c r="B192" s="21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</row>
    <row r="193" spans="1:17" x14ac:dyDescent="0.3">
      <c r="A193" s="9"/>
      <c r="B193" s="21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</row>
    <row r="194" spans="1:17" x14ac:dyDescent="0.3">
      <c r="A194" s="9"/>
      <c r="B194" s="21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</row>
    <row r="195" spans="1:17" x14ac:dyDescent="0.3">
      <c r="A195" s="9"/>
      <c r="B195" s="21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</row>
    <row r="196" spans="1:17" x14ac:dyDescent="0.3">
      <c r="A196" s="9"/>
      <c r="B196" s="21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</row>
    <row r="197" spans="1:17" x14ac:dyDescent="0.3">
      <c r="A197" s="9"/>
      <c r="B197" s="21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</row>
    <row r="198" spans="1:17" x14ac:dyDescent="0.3">
      <c r="A198" s="9"/>
      <c r="B198" s="21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</row>
    <row r="199" spans="1:17" x14ac:dyDescent="0.3">
      <c r="A199" s="9"/>
      <c r="B199" s="21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</row>
    <row r="200" spans="1:17" x14ac:dyDescent="0.3">
      <c r="A200" s="9"/>
      <c r="B200" s="21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</row>
    <row r="201" spans="1:17" x14ac:dyDescent="0.3">
      <c r="A201" s="9"/>
      <c r="B201" s="21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</row>
    <row r="202" spans="1:17" x14ac:dyDescent="0.3">
      <c r="A202" s="9"/>
      <c r="B202" s="21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</row>
    <row r="203" spans="1:17" x14ac:dyDescent="0.3">
      <c r="A203" s="9"/>
      <c r="B203" s="21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</row>
    <row r="204" spans="1:17" x14ac:dyDescent="0.3">
      <c r="A204" s="9"/>
      <c r="B204" s="21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</row>
    <row r="205" spans="1:17" x14ac:dyDescent="0.3">
      <c r="A205" s="9"/>
      <c r="B205" s="21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</row>
    <row r="206" spans="1:17" x14ac:dyDescent="0.3">
      <c r="A206" s="9"/>
      <c r="B206" s="21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</row>
    <row r="207" spans="1:17" x14ac:dyDescent="0.3">
      <c r="A207" s="9"/>
      <c r="B207" s="21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</row>
    <row r="208" spans="1:17" x14ac:dyDescent="0.3">
      <c r="A208" s="9"/>
      <c r="B208" s="21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</row>
    <row r="209" spans="1:17" x14ac:dyDescent="0.3">
      <c r="A209" s="9"/>
      <c r="B209" s="21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</row>
    <row r="210" spans="1:17" x14ac:dyDescent="0.3">
      <c r="A210" s="9"/>
      <c r="B210" s="21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</row>
    <row r="211" spans="1:17" x14ac:dyDescent="0.3">
      <c r="A211" s="9"/>
      <c r="B211" s="21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</row>
    <row r="212" spans="1:17" x14ac:dyDescent="0.3">
      <c r="A212" s="9"/>
      <c r="B212" s="21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</row>
    <row r="213" spans="1:17" x14ac:dyDescent="0.3">
      <c r="A213" s="9"/>
      <c r="B213" s="21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</row>
    <row r="214" spans="1:17" x14ac:dyDescent="0.3">
      <c r="A214" s="9"/>
      <c r="B214" s="21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</row>
    <row r="215" spans="1:17" x14ac:dyDescent="0.3">
      <c r="A215" s="9"/>
      <c r="B215" s="21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</row>
    <row r="216" spans="1:17" x14ac:dyDescent="0.3">
      <c r="A216" s="9"/>
      <c r="B216" s="21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</row>
    <row r="217" spans="1:17" x14ac:dyDescent="0.3">
      <c r="A217" s="9"/>
      <c r="B217" s="21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</row>
    <row r="218" spans="1:17" x14ac:dyDescent="0.3">
      <c r="A218" s="9"/>
      <c r="B218" s="21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</row>
    <row r="219" spans="1:17" x14ac:dyDescent="0.3">
      <c r="A219" s="9"/>
      <c r="B219" s="21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</row>
    <row r="220" spans="1:17" x14ac:dyDescent="0.3">
      <c r="A220" s="9"/>
      <c r="B220" s="21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</row>
    <row r="221" spans="1:17" x14ac:dyDescent="0.3">
      <c r="A221" s="9"/>
      <c r="B221" s="21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</row>
    <row r="222" spans="1:17" x14ac:dyDescent="0.3">
      <c r="A222" s="9"/>
      <c r="B222" s="21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</row>
    <row r="223" spans="1:17" x14ac:dyDescent="0.3">
      <c r="A223" s="9"/>
      <c r="B223" s="21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</row>
    <row r="224" spans="1:17" x14ac:dyDescent="0.3">
      <c r="A224" s="9"/>
      <c r="B224" s="2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</row>
    <row r="225" spans="1:17" x14ac:dyDescent="0.3">
      <c r="A225" s="9"/>
      <c r="B225" s="21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</row>
    <row r="226" spans="1:17" x14ac:dyDescent="0.3">
      <c r="A226" s="9"/>
      <c r="B226" s="21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</row>
    <row r="227" spans="1:17" x14ac:dyDescent="0.3">
      <c r="A227" s="9"/>
      <c r="B227" s="21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</row>
    <row r="228" spans="1:17" x14ac:dyDescent="0.3">
      <c r="A228" s="9"/>
      <c r="B228" s="21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</row>
    <row r="229" spans="1:17" x14ac:dyDescent="0.3">
      <c r="A229" s="9"/>
      <c r="B229" s="21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</row>
    <row r="230" spans="1:17" x14ac:dyDescent="0.3">
      <c r="A230" s="9"/>
      <c r="B230" s="21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</row>
    <row r="231" spans="1:17" x14ac:dyDescent="0.3">
      <c r="A231" s="9"/>
      <c r="B231" s="21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</row>
    <row r="232" spans="1:17" x14ac:dyDescent="0.3">
      <c r="A232" s="9"/>
      <c r="B232" s="21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</row>
    <row r="233" spans="1:17" x14ac:dyDescent="0.3">
      <c r="A233" s="9"/>
      <c r="B233" s="21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</row>
    <row r="234" spans="1:17" x14ac:dyDescent="0.3">
      <c r="A234" s="9"/>
      <c r="B234" s="21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</row>
    <row r="235" spans="1:17" x14ac:dyDescent="0.3">
      <c r="A235" s="9"/>
      <c r="B235" s="21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</row>
    <row r="236" spans="1:17" x14ac:dyDescent="0.3">
      <c r="A236" s="9"/>
      <c r="B236" s="21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</row>
    <row r="237" spans="1:17" x14ac:dyDescent="0.3">
      <c r="A237" s="9"/>
      <c r="B237" s="21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</row>
    <row r="238" spans="1:17" x14ac:dyDescent="0.3">
      <c r="A238" s="9"/>
      <c r="B238" s="21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</row>
    <row r="239" spans="1:17" x14ac:dyDescent="0.3">
      <c r="A239" s="9"/>
      <c r="B239" s="21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</row>
    <row r="240" spans="1:17" x14ac:dyDescent="0.3">
      <c r="A240" s="9"/>
      <c r="B240" s="21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</row>
    <row r="241" spans="1:17" x14ac:dyDescent="0.3">
      <c r="A241" s="9"/>
      <c r="B241" s="21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</row>
    <row r="242" spans="1:17" x14ac:dyDescent="0.3">
      <c r="A242" s="9"/>
      <c r="B242" s="21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</row>
    <row r="243" spans="1:17" x14ac:dyDescent="0.3">
      <c r="A243" s="9"/>
      <c r="B243" s="21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</row>
    <row r="244" spans="1:17" x14ac:dyDescent="0.3">
      <c r="A244" s="9"/>
      <c r="B244" s="21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</row>
    <row r="245" spans="1:17" x14ac:dyDescent="0.3">
      <c r="A245" s="9"/>
      <c r="B245" s="21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</row>
    <row r="246" spans="1:17" x14ac:dyDescent="0.3">
      <c r="A246" s="9"/>
      <c r="B246" s="21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</row>
    <row r="247" spans="1:17" x14ac:dyDescent="0.3">
      <c r="A247" s="9"/>
      <c r="B247" s="21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</row>
    <row r="248" spans="1:17" x14ac:dyDescent="0.3">
      <c r="A248" s="9"/>
      <c r="B248" s="21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</row>
    <row r="249" spans="1:17" x14ac:dyDescent="0.3">
      <c r="A249" s="9"/>
      <c r="B249" s="21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</row>
    <row r="250" spans="1:17" x14ac:dyDescent="0.3">
      <c r="A250" s="9"/>
      <c r="B250" s="21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</row>
    <row r="251" spans="1:17" x14ac:dyDescent="0.3">
      <c r="A251" s="9"/>
      <c r="B251" s="21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</row>
    <row r="252" spans="1:17" x14ac:dyDescent="0.3">
      <c r="A252" s="9"/>
      <c r="B252" s="21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</row>
    <row r="253" spans="1:17" x14ac:dyDescent="0.3">
      <c r="A253" s="9"/>
      <c r="B253" s="21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</row>
    <row r="254" spans="1:17" x14ac:dyDescent="0.3">
      <c r="A254" s="9"/>
      <c r="B254" s="21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</row>
    <row r="255" spans="1:17" x14ac:dyDescent="0.3">
      <c r="A255" s="9"/>
      <c r="B255" s="21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</row>
    <row r="256" spans="1:17" x14ac:dyDescent="0.3">
      <c r="A256" s="9"/>
      <c r="B256" s="21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</row>
    <row r="257" spans="1:17" x14ac:dyDescent="0.3">
      <c r="A257" s="9"/>
      <c r="B257" s="21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</row>
    <row r="258" spans="1:17" x14ac:dyDescent="0.3">
      <c r="A258" s="9"/>
      <c r="B258" s="21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</row>
    <row r="259" spans="1:17" x14ac:dyDescent="0.3">
      <c r="A259" s="9"/>
      <c r="B259" s="21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</row>
    <row r="260" spans="1:17" x14ac:dyDescent="0.3">
      <c r="A260" s="9"/>
      <c r="B260" s="21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</row>
    <row r="261" spans="1:17" x14ac:dyDescent="0.3">
      <c r="A261" s="9"/>
      <c r="B261" s="21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</row>
    <row r="262" spans="1:17" x14ac:dyDescent="0.3">
      <c r="A262" s="9"/>
      <c r="B262" s="21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</row>
    <row r="263" spans="1:17" x14ac:dyDescent="0.3">
      <c r="A263" s="9"/>
      <c r="B263" s="21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</row>
    <row r="264" spans="1:17" x14ac:dyDescent="0.3">
      <c r="A264" s="9"/>
      <c r="B264" s="21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</row>
    <row r="265" spans="1:17" x14ac:dyDescent="0.3">
      <c r="A265" s="9"/>
      <c r="B265" s="21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</row>
    <row r="266" spans="1:17" x14ac:dyDescent="0.3">
      <c r="A266" s="9"/>
      <c r="B266" s="21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</row>
    <row r="267" spans="1:17" x14ac:dyDescent="0.3">
      <c r="A267" s="9"/>
      <c r="B267" s="21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</row>
    <row r="268" spans="1:17" x14ac:dyDescent="0.3">
      <c r="A268" s="9"/>
      <c r="B268" s="21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</row>
    <row r="269" spans="1:17" x14ac:dyDescent="0.3">
      <c r="A269" s="9"/>
      <c r="B269" s="21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</row>
    <row r="270" spans="1:17" x14ac:dyDescent="0.3">
      <c r="A270" s="9"/>
      <c r="B270" s="21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</row>
    <row r="271" spans="1:17" x14ac:dyDescent="0.3">
      <c r="A271" s="9"/>
      <c r="B271" s="21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</row>
    <row r="272" spans="1:17" x14ac:dyDescent="0.3">
      <c r="A272" s="9"/>
      <c r="B272" s="21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</row>
    <row r="273" spans="1:17" x14ac:dyDescent="0.3">
      <c r="A273" s="9"/>
      <c r="B273" s="21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</row>
    <row r="274" spans="1:17" x14ac:dyDescent="0.3">
      <c r="A274" s="9"/>
      <c r="B274" s="21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</row>
    <row r="275" spans="1:17" x14ac:dyDescent="0.3">
      <c r="A275" s="9"/>
      <c r="B275" s="21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</row>
    <row r="276" spans="1:17" x14ac:dyDescent="0.3">
      <c r="A276" s="9"/>
      <c r="B276" s="21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</row>
    <row r="277" spans="1:17" x14ac:dyDescent="0.3">
      <c r="A277" s="9"/>
      <c r="B277" s="21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</row>
    <row r="278" spans="1:17" x14ac:dyDescent="0.3">
      <c r="A278" s="9"/>
      <c r="B278" s="21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</row>
    <row r="279" spans="1:17" x14ac:dyDescent="0.3">
      <c r="A279" s="9"/>
      <c r="B279" s="21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</row>
    <row r="280" spans="1:17" x14ac:dyDescent="0.3">
      <c r="A280" s="9"/>
      <c r="B280" s="21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</row>
    <row r="281" spans="1:17" x14ac:dyDescent="0.3">
      <c r="A281" s="9"/>
      <c r="B281" s="21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</row>
    <row r="282" spans="1:17" x14ac:dyDescent="0.3">
      <c r="A282" s="9"/>
      <c r="B282" s="21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</row>
    <row r="283" spans="1:17" x14ac:dyDescent="0.3">
      <c r="A283" s="9"/>
      <c r="B283" s="21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</row>
    <row r="284" spans="1:17" x14ac:dyDescent="0.3">
      <c r="A284" s="9"/>
      <c r="B284" s="21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</row>
    <row r="285" spans="1:17" x14ac:dyDescent="0.3">
      <c r="A285" s="9"/>
      <c r="B285" s="21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</row>
    <row r="286" spans="1:17" x14ac:dyDescent="0.3">
      <c r="A286" s="9"/>
      <c r="B286" s="21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</row>
    <row r="287" spans="1:17" x14ac:dyDescent="0.3">
      <c r="A287" s="9"/>
      <c r="B287" s="21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</row>
    <row r="288" spans="1:17" x14ac:dyDescent="0.3">
      <c r="A288" s="9"/>
      <c r="B288" s="21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</row>
    <row r="289" spans="1:17" x14ac:dyDescent="0.3">
      <c r="A289" s="9"/>
      <c r="B289" s="21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</row>
    <row r="290" spans="1:17" x14ac:dyDescent="0.3">
      <c r="A290" s="9"/>
      <c r="B290" s="21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</row>
    <row r="291" spans="1:17" x14ac:dyDescent="0.3">
      <c r="A291" s="9"/>
      <c r="B291" s="21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</row>
    <row r="292" spans="1:17" x14ac:dyDescent="0.3">
      <c r="A292" s="9"/>
      <c r="B292" s="21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</row>
    <row r="293" spans="1:17" x14ac:dyDescent="0.3">
      <c r="A293" s="9"/>
      <c r="B293" s="21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</row>
    <row r="294" spans="1:17" x14ac:dyDescent="0.3">
      <c r="A294" s="9"/>
      <c r="B294" s="21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</row>
    <row r="295" spans="1:17" x14ac:dyDescent="0.3">
      <c r="A295" s="9"/>
      <c r="B295" s="21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</row>
    <row r="296" spans="1:17" x14ac:dyDescent="0.3">
      <c r="A296" s="9"/>
      <c r="B296" s="21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</row>
    <row r="297" spans="1:17" x14ac:dyDescent="0.3">
      <c r="A297" s="9"/>
      <c r="B297" s="21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</row>
    <row r="298" spans="1:17" x14ac:dyDescent="0.3">
      <c r="A298" s="9"/>
      <c r="B298" s="21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</row>
    <row r="299" spans="1:17" x14ac:dyDescent="0.3">
      <c r="A299" s="9"/>
      <c r="B299" s="21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</row>
    <row r="300" spans="1:17" x14ac:dyDescent="0.3">
      <c r="A300" s="9"/>
      <c r="B300" s="21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</row>
    <row r="301" spans="1:17" x14ac:dyDescent="0.3">
      <c r="A301" s="9"/>
      <c r="B301" s="21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</row>
    <row r="302" spans="1:17" x14ac:dyDescent="0.3">
      <c r="A302" s="9"/>
      <c r="B302" s="21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</row>
    <row r="303" spans="1:17" x14ac:dyDescent="0.3">
      <c r="A303" s="9"/>
      <c r="B303" s="21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</row>
    <row r="304" spans="1:17" x14ac:dyDescent="0.3">
      <c r="A304" s="9"/>
      <c r="B304" s="21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</row>
    <row r="305" spans="1:17" x14ac:dyDescent="0.3">
      <c r="A305" s="9"/>
      <c r="B305" s="21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</row>
    <row r="306" spans="1:17" x14ac:dyDescent="0.3">
      <c r="A306" s="9"/>
      <c r="B306" s="21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</row>
    <row r="307" spans="1:17" x14ac:dyDescent="0.3">
      <c r="A307" s="9"/>
      <c r="B307" s="21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</row>
    <row r="308" spans="1:17" x14ac:dyDescent="0.3">
      <c r="A308" s="9"/>
      <c r="B308" s="21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</row>
    <row r="309" spans="1:17" x14ac:dyDescent="0.3">
      <c r="A309" s="9"/>
      <c r="B309" s="21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</row>
    <row r="310" spans="1:17" x14ac:dyDescent="0.3">
      <c r="A310" s="9"/>
      <c r="B310" s="21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</row>
    <row r="311" spans="1:17" x14ac:dyDescent="0.3">
      <c r="A311" s="9"/>
      <c r="B311" s="21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</row>
    <row r="312" spans="1:17" x14ac:dyDescent="0.3">
      <c r="A312" s="9"/>
      <c r="B312" s="21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</row>
    <row r="313" spans="1:17" x14ac:dyDescent="0.3">
      <c r="A313" s="9"/>
      <c r="B313" s="21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</row>
    <row r="314" spans="1:17" x14ac:dyDescent="0.3">
      <c r="A314" s="9"/>
      <c r="B314" s="21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</row>
    <row r="315" spans="1:17" x14ac:dyDescent="0.3">
      <c r="A315" s="9"/>
      <c r="B315" s="21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</row>
    <row r="316" spans="1:17" x14ac:dyDescent="0.3">
      <c r="A316" s="9"/>
      <c r="B316" s="21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</row>
    <row r="317" spans="1:17" x14ac:dyDescent="0.3">
      <c r="A317" s="9"/>
      <c r="B317" s="21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</row>
    <row r="318" spans="1:17" x14ac:dyDescent="0.3">
      <c r="A318" s="9"/>
      <c r="B318" s="21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</row>
    <row r="319" spans="1:17" x14ac:dyDescent="0.3">
      <c r="A319" s="9"/>
      <c r="B319" s="21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</row>
    <row r="320" spans="1:17" x14ac:dyDescent="0.3">
      <c r="A320" s="9"/>
      <c r="B320" s="21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</row>
    <row r="321" spans="1:17" x14ac:dyDescent="0.3">
      <c r="A321" s="9"/>
      <c r="B321" s="21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</row>
    <row r="322" spans="1:17" x14ac:dyDescent="0.3">
      <c r="A322" s="9"/>
      <c r="B322" s="21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</row>
    <row r="323" spans="1:17" x14ac:dyDescent="0.3">
      <c r="A323" s="9"/>
      <c r="B323" s="21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</row>
    <row r="324" spans="1:17" x14ac:dyDescent="0.3">
      <c r="A324" s="9"/>
      <c r="B324" s="21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</row>
    <row r="325" spans="1:17" x14ac:dyDescent="0.3">
      <c r="A325" s="9"/>
      <c r="B325" s="21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</row>
    <row r="326" spans="1:17" x14ac:dyDescent="0.3">
      <c r="A326" s="9"/>
      <c r="B326" s="21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</row>
    <row r="327" spans="1:17" x14ac:dyDescent="0.3">
      <c r="A327" s="9"/>
      <c r="B327" s="21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</row>
    <row r="328" spans="1:17" x14ac:dyDescent="0.3">
      <c r="A328" s="9"/>
      <c r="B328" s="21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</row>
    <row r="329" spans="1:17" x14ac:dyDescent="0.3">
      <c r="A329" s="9"/>
      <c r="B329" s="21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</row>
    <row r="330" spans="1:17" x14ac:dyDescent="0.3">
      <c r="A330" s="9"/>
      <c r="B330" s="21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</row>
    <row r="331" spans="1:17" x14ac:dyDescent="0.3">
      <c r="A331" s="9"/>
      <c r="B331" s="21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</row>
    <row r="332" spans="1:17" x14ac:dyDescent="0.3">
      <c r="A332" s="9"/>
      <c r="B332" s="21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</row>
    <row r="333" spans="1:17" x14ac:dyDescent="0.3">
      <c r="A333" s="9"/>
      <c r="B333" s="21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</row>
    <row r="334" spans="1:17" x14ac:dyDescent="0.3">
      <c r="A334" s="9"/>
      <c r="B334" s="21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</row>
    <row r="335" spans="1:17" x14ac:dyDescent="0.3">
      <c r="A335" s="9"/>
      <c r="B335" s="21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</row>
    <row r="336" spans="1:17" x14ac:dyDescent="0.3">
      <c r="A336" s="9"/>
      <c r="B336" s="21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</row>
    <row r="337" spans="1:17" x14ac:dyDescent="0.3">
      <c r="A337" s="9"/>
      <c r="B337" s="21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</row>
    <row r="338" spans="1:17" x14ac:dyDescent="0.3">
      <c r="A338" s="9"/>
      <c r="B338" s="21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</row>
    <row r="339" spans="1:17" x14ac:dyDescent="0.3">
      <c r="A339" s="9"/>
      <c r="B339" s="21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</row>
    <row r="340" spans="1:17" x14ac:dyDescent="0.3">
      <c r="A340" s="9"/>
      <c r="B340" s="21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</row>
    <row r="341" spans="1:17" x14ac:dyDescent="0.3">
      <c r="A341" s="9"/>
      <c r="B341" s="21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</row>
    <row r="342" spans="1:17" x14ac:dyDescent="0.3">
      <c r="A342" s="9"/>
      <c r="B342" s="21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</row>
    <row r="343" spans="1:17" x14ac:dyDescent="0.3">
      <c r="A343" s="9"/>
      <c r="B343" s="21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</row>
    <row r="344" spans="1:17" x14ac:dyDescent="0.3">
      <c r="A344" s="9"/>
      <c r="B344" s="21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</row>
    <row r="345" spans="1:17" x14ac:dyDescent="0.3">
      <c r="A345" s="9"/>
      <c r="B345" s="21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</row>
    <row r="346" spans="1:17" x14ac:dyDescent="0.3">
      <c r="A346" s="9"/>
      <c r="B346" s="21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</row>
    <row r="347" spans="1:17" x14ac:dyDescent="0.3">
      <c r="A347" s="9"/>
      <c r="B347" s="21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</row>
    <row r="348" spans="1:17" x14ac:dyDescent="0.3">
      <c r="A348" s="9"/>
      <c r="B348" s="21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</row>
    <row r="349" spans="1:17" x14ac:dyDescent="0.3">
      <c r="A349" s="9"/>
      <c r="B349" s="21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</row>
    <row r="350" spans="1:17" x14ac:dyDescent="0.3">
      <c r="A350" s="9"/>
      <c r="B350" s="21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</row>
    <row r="351" spans="1:17" x14ac:dyDescent="0.3">
      <c r="A351" s="9"/>
      <c r="B351" s="21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</row>
    <row r="352" spans="1:17" x14ac:dyDescent="0.3">
      <c r="A352" s="9"/>
      <c r="B352" s="21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</row>
    <row r="353" spans="1:17" x14ac:dyDescent="0.3">
      <c r="A353" s="9"/>
      <c r="B353" s="21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</row>
    <row r="354" spans="1:17" x14ac:dyDescent="0.3">
      <c r="A354" s="9"/>
      <c r="B354" s="21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</row>
    <row r="355" spans="1:17" x14ac:dyDescent="0.3">
      <c r="A355" s="9"/>
      <c r="B355" s="21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</row>
    <row r="356" spans="1:17" x14ac:dyDescent="0.3">
      <c r="A356" s="9"/>
      <c r="B356" s="21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</row>
    <row r="357" spans="1:17" x14ac:dyDescent="0.3">
      <c r="A357" s="9"/>
      <c r="B357" s="21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</row>
    <row r="358" spans="1:17" x14ac:dyDescent="0.3">
      <c r="A358" s="9"/>
      <c r="B358" s="21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</row>
    <row r="359" spans="1:17" x14ac:dyDescent="0.3">
      <c r="A359" s="9"/>
      <c r="B359" s="21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</row>
    <row r="360" spans="1:17" x14ac:dyDescent="0.3">
      <c r="A360" s="9"/>
      <c r="B360" s="21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</row>
    <row r="361" spans="1:17" x14ac:dyDescent="0.3">
      <c r="A361" s="9"/>
      <c r="B361" s="21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</row>
    <row r="362" spans="1:17" x14ac:dyDescent="0.3">
      <c r="A362" s="9"/>
      <c r="B362" s="21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</row>
    <row r="363" spans="1:17" x14ac:dyDescent="0.3">
      <c r="A363" s="9"/>
      <c r="B363" s="21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</row>
    <row r="364" spans="1:17" x14ac:dyDescent="0.3">
      <c r="A364" s="9"/>
      <c r="B364" s="21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</row>
    <row r="365" spans="1:17" x14ac:dyDescent="0.3">
      <c r="A365" s="9"/>
      <c r="B365" s="21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</row>
    <row r="366" spans="1:17" x14ac:dyDescent="0.3">
      <c r="A366" s="9"/>
      <c r="B366" s="21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</row>
    <row r="367" spans="1:17" x14ac:dyDescent="0.3">
      <c r="A367" s="9"/>
      <c r="B367" s="21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</row>
    <row r="368" spans="1:17" x14ac:dyDescent="0.3">
      <c r="A368" s="9"/>
      <c r="B368" s="21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</row>
    <row r="369" spans="1:17" x14ac:dyDescent="0.3">
      <c r="A369" s="9"/>
      <c r="B369" s="21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</row>
    <row r="370" spans="1:17" x14ac:dyDescent="0.3">
      <c r="A370" s="9"/>
      <c r="B370" s="21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</row>
    <row r="371" spans="1:17" x14ac:dyDescent="0.3">
      <c r="A371" s="9"/>
      <c r="B371" s="21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</row>
    <row r="372" spans="1:17" x14ac:dyDescent="0.3">
      <c r="A372" s="9"/>
      <c r="B372" s="21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</row>
    <row r="373" spans="1:17" x14ac:dyDescent="0.3">
      <c r="A373" s="9"/>
      <c r="B373" s="21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</row>
    <row r="374" spans="1:17" x14ac:dyDescent="0.3">
      <c r="A374" s="9"/>
      <c r="B374" s="21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</row>
    <row r="375" spans="1:17" x14ac:dyDescent="0.3">
      <c r="A375" s="9"/>
      <c r="B375" s="21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</row>
    <row r="376" spans="1:17" x14ac:dyDescent="0.3">
      <c r="A376" s="9"/>
      <c r="B376" s="21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</row>
    <row r="377" spans="1:17" x14ac:dyDescent="0.3">
      <c r="A377" s="9"/>
      <c r="B377" s="21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</row>
    <row r="378" spans="1:17" x14ac:dyDescent="0.3">
      <c r="A378" s="9"/>
      <c r="B378" s="21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</row>
    <row r="379" spans="1:17" x14ac:dyDescent="0.3">
      <c r="A379" s="9"/>
      <c r="B379" s="21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</row>
    <row r="380" spans="1:17" x14ac:dyDescent="0.3">
      <c r="A380" s="9"/>
      <c r="B380" s="21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</row>
    <row r="381" spans="1:17" x14ac:dyDescent="0.3">
      <c r="A381" s="9"/>
      <c r="B381" s="21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</row>
    <row r="382" spans="1:17" x14ac:dyDescent="0.3">
      <c r="A382" s="9"/>
      <c r="B382" s="21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</row>
    <row r="383" spans="1:17" x14ac:dyDescent="0.3">
      <c r="A383" s="9"/>
      <c r="B383" s="21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</row>
    <row r="384" spans="1:17" x14ac:dyDescent="0.3">
      <c r="A384" s="9"/>
      <c r="B384" s="21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</row>
    <row r="385" spans="1:17" x14ac:dyDescent="0.3">
      <c r="A385" s="9"/>
      <c r="B385" s="21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</row>
    <row r="386" spans="1:17" x14ac:dyDescent="0.3">
      <c r="A386" s="9"/>
      <c r="B386" s="21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</row>
    <row r="387" spans="1:17" x14ac:dyDescent="0.3">
      <c r="A387" s="9"/>
      <c r="B387" s="21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</row>
    <row r="388" spans="1:17" x14ac:dyDescent="0.3">
      <c r="A388" s="9"/>
      <c r="B388" s="21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</row>
    <row r="389" spans="1:17" x14ac:dyDescent="0.3">
      <c r="A389" s="9"/>
      <c r="B389" s="21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</row>
    <row r="390" spans="1:17" x14ac:dyDescent="0.3">
      <c r="A390" s="9"/>
      <c r="B390" s="21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</row>
    <row r="391" spans="1:17" x14ac:dyDescent="0.3">
      <c r="A391" s="9"/>
      <c r="B391" s="21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</row>
    <row r="392" spans="1:17" x14ac:dyDescent="0.3">
      <c r="A392" s="9"/>
      <c r="B392" s="21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</row>
    <row r="393" spans="1:17" x14ac:dyDescent="0.3">
      <c r="A393" s="9"/>
      <c r="B393" s="21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</row>
    <row r="394" spans="1:17" x14ac:dyDescent="0.3">
      <c r="A394" s="9"/>
      <c r="B394" s="21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</row>
    <row r="395" spans="1:17" x14ac:dyDescent="0.3">
      <c r="A395" s="9"/>
      <c r="B395" s="21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</row>
    <row r="396" spans="1:17" x14ac:dyDescent="0.3">
      <c r="A396" s="9"/>
      <c r="B396" s="21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</row>
    <row r="397" spans="1:17" x14ac:dyDescent="0.3">
      <c r="A397" s="9"/>
      <c r="B397" s="21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</row>
    <row r="398" spans="1:17" x14ac:dyDescent="0.3">
      <c r="A398" s="9"/>
      <c r="B398" s="21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</row>
    <row r="399" spans="1:17" x14ac:dyDescent="0.3">
      <c r="A399" s="9"/>
      <c r="B399" s="21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</row>
    <row r="400" spans="1:17" x14ac:dyDescent="0.3">
      <c r="A400" s="9"/>
      <c r="B400" s="21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</row>
    <row r="401" spans="1:17" x14ac:dyDescent="0.3">
      <c r="A401" s="9"/>
      <c r="B401" s="21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</row>
    <row r="402" spans="1:17" x14ac:dyDescent="0.3">
      <c r="A402" s="9"/>
      <c r="B402" s="21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</row>
    <row r="403" spans="1:17" x14ac:dyDescent="0.3">
      <c r="A403" s="9"/>
      <c r="B403" s="21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</row>
    <row r="404" spans="1:17" x14ac:dyDescent="0.3">
      <c r="A404" s="9"/>
      <c r="B404" s="21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</row>
    <row r="405" spans="1:17" x14ac:dyDescent="0.3">
      <c r="A405" s="9"/>
      <c r="B405" s="21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</row>
    <row r="406" spans="1:17" x14ac:dyDescent="0.3">
      <c r="A406" s="9"/>
      <c r="B406" s="21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</row>
    <row r="407" spans="1:17" x14ac:dyDescent="0.3">
      <c r="A407" s="9"/>
      <c r="B407" s="21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</row>
    <row r="408" spans="1:17" x14ac:dyDescent="0.3">
      <c r="A408" s="9"/>
      <c r="B408" s="21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</row>
    <row r="409" spans="1:17" x14ac:dyDescent="0.3">
      <c r="A409" s="9"/>
      <c r="B409" s="21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</row>
    <row r="410" spans="1:17" x14ac:dyDescent="0.3">
      <c r="A410" s="9"/>
      <c r="B410" s="21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</row>
    <row r="411" spans="1:17" x14ac:dyDescent="0.3">
      <c r="A411" s="9"/>
      <c r="B411" s="21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</row>
    <row r="412" spans="1:17" x14ac:dyDescent="0.3">
      <c r="A412" s="9"/>
      <c r="B412" s="21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</row>
    <row r="413" spans="1:17" x14ac:dyDescent="0.3">
      <c r="A413" s="9"/>
      <c r="B413" s="21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</row>
    <row r="414" spans="1:17" x14ac:dyDescent="0.3">
      <c r="A414" s="9"/>
      <c r="B414" s="21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</row>
    <row r="415" spans="1:17" x14ac:dyDescent="0.3">
      <c r="A415" s="9"/>
      <c r="B415" s="21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</row>
    <row r="416" spans="1:17" x14ac:dyDescent="0.3">
      <c r="A416" s="9"/>
      <c r="B416" s="21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</row>
    <row r="417" spans="1:17" x14ac:dyDescent="0.3">
      <c r="A417" s="9"/>
      <c r="B417" s="21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</row>
    <row r="418" spans="1:17" x14ac:dyDescent="0.3">
      <c r="A418" s="9"/>
      <c r="B418" s="21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</row>
    <row r="419" spans="1:17" x14ac:dyDescent="0.3">
      <c r="A419" s="9"/>
      <c r="B419" s="21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</row>
    <row r="420" spans="1:17" x14ac:dyDescent="0.3">
      <c r="A420" s="9"/>
      <c r="B420" s="21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</row>
    <row r="421" spans="1:17" x14ac:dyDescent="0.3">
      <c r="A421" s="9"/>
      <c r="B421" s="21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</row>
    <row r="422" spans="1:17" x14ac:dyDescent="0.3">
      <c r="A422" s="9"/>
      <c r="B422" s="21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</row>
    <row r="423" spans="1:17" x14ac:dyDescent="0.3">
      <c r="A423" s="9"/>
      <c r="B423" s="21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</row>
    <row r="424" spans="1:17" x14ac:dyDescent="0.3">
      <c r="A424" s="9"/>
      <c r="B424" s="21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</row>
    <row r="425" spans="1:17" x14ac:dyDescent="0.3">
      <c r="A425" s="9"/>
      <c r="B425" s="21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</row>
    <row r="426" spans="1:17" x14ac:dyDescent="0.3">
      <c r="A426" s="9"/>
      <c r="B426" s="21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</row>
    <row r="427" spans="1:17" x14ac:dyDescent="0.3">
      <c r="A427" s="9"/>
      <c r="B427" s="21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</row>
    <row r="428" spans="1:17" x14ac:dyDescent="0.3">
      <c r="A428" s="9"/>
      <c r="B428" s="21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</row>
    <row r="429" spans="1:17" x14ac:dyDescent="0.3">
      <c r="A429" s="9"/>
      <c r="B429" s="21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</row>
    <row r="430" spans="1:17" x14ac:dyDescent="0.3">
      <c r="A430" s="9"/>
      <c r="B430" s="21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</row>
    <row r="431" spans="1:17" x14ac:dyDescent="0.3">
      <c r="A431" s="9"/>
      <c r="B431" s="21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</row>
    <row r="432" spans="1:17" x14ac:dyDescent="0.3">
      <c r="A432" s="9"/>
      <c r="B432" s="21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</row>
    <row r="433" spans="1:17" x14ac:dyDescent="0.3">
      <c r="A433" s="9"/>
      <c r="B433" s="21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</row>
    <row r="434" spans="1:17" x14ac:dyDescent="0.3">
      <c r="A434" s="9"/>
      <c r="B434" s="21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</row>
    <row r="435" spans="1:17" x14ac:dyDescent="0.3">
      <c r="A435" s="9"/>
      <c r="B435" s="21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</row>
    <row r="436" spans="1:17" x14ac:dyDescent="0.3">
      <c r="A436" s="9"/>
      <c r="B436" s="21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</row>
    <row r="437" spans="1:17" x14ac:dyDescent="0.3">
      <c r="A437" s="9"/>
      <c r="B437" s="21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</row>
    <row r="438" spans="1:17" x14ac:dyDescent="0.3">
      <c r="A438" s="9"/>
      <c r="B438" s="21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</row>
    <row r="439" spans="1:17" x14ac:dyDescent="0.3">
      <c r="A439" s="9"/>
      <c r="B439" s="21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</row>
    <row r="440" spans="1:17" x14ac:dyDescent="0.3">
      <c r="A440" s="9"/>
      <c r="B440" s="21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</row>
    <row r="441" spans="1:17" x14ac:dyDescent="0.3">
      <c r="A441" s="9"/>
      <c r="B441" s="21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</row>
    <row r="442" spans="1:17" x14ac:dyDescent="0.3">
      <c r="A442" s="9"/>
      <c r="B442" s="21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</row>
    <row r="443" spans="1:17" x14ac:dyDescent="0.3">
      <c r="A443" s="9"/>
      <c r="B443" s="21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</row>
    <row r="444" spans="1:17" x14ac:dyDescent="0.3">
      <c r="A444" s="9"/>
      <c r="B444" s="21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</row>
    <row r="445" spans="1:17" x14ac:dyDescent="0.3">
      <c r="A445" s="9"/>
      <c r="B445" s="21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</row>
    <row r="446" spans="1:17" x14ac:dyDescent="0.3">
      <c r="A446" s="9"/>
      <c r="B446" s="21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</row>
    <row r="447" spans="1:17" x14ac:dyDescent="0.3">
      <c r="A447" s="9"/>
      <c r="B447" s="21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</row>
    <row r="448" spans="1:17" x14ac:dyDescent="0.3">
      <c r="A448" s="9"/>
      <c r="B448" s="21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</row>
    <row r="449" spans="1:17" x14ac:dyDescent="0.3">
      <c r="A449" s="9"/>
      <c r="B449" s="21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</row>
    <row r="450" spans="1:17" x14ac:dyDescent="0.3">
      <c r="A450" s="9"/>
      <c r="B450" s="21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</row>
    <row r="451" spans="1:17" x14ac:dyDescent="0.3">
      <c r="A451" s="9"/>
      <c r="B451" s="21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</row>
    <row r="452" spans="1:17" x14ac:dyDescent="0.3">
      <c r="A452" s="9"/>
      <c r="B452" s="21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</row>
    <row r="453" spans="1:17" x14ac:dyDescent="0.3">
      <c r="A453" s="9"/>
      <c r="B453" s="21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</row>
    <row r="454" spans="1:17" x14ac:dyDescent="0.3">
      <c r="A454" s="9"/>
      <c r="B454" s="21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</row>
    <row r="455" spans="1:17" x14ac:dyDescent="0.3">
      <c r="A455" s="9"/>
      <c r="B455" s="21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</row>
    <row r="456" spans="1:17" x14ac:dyDescent="0.3">
      <c r="A456" s="9"/>
      <c r="B456" s="21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</row>
    <row r="457" spans="1:17" x14ac:dyDescent="0.3">
      <c r="A457" s="9"/>
      <c r="B457" s="21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</row>
    <row r="458" spans="1:17" x14ac:dyDescent="0.3">
      <c r="A458" s="9"/>
      <c r="B458" s="21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</row>
    <row r="459" spans="1:17" x14ac:dyDescent="0.3">
      <c r="A459" s="9"/>
      <c r="B459" s="21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</row>
    <row r="460" spans="1:17" x14ac:dyDescent="0.3">
      <c r="A460" s="9"/>
      <c r="B460" s="21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</row>
    <row r="461" spans="1:17" x14ac:dyDescent="0.3">
      <c r="A461" s="9"/>
      <c r="B461" s="21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</row>
    <row r="462" spans="1:17" x14ac:dyDescent="0.3">
      <c r="A462" s="9"/>
      <c r="B462" s="21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</row>
    <row r="463" spans="1:17" x14ac:dyDescent="0.3">
      <c r="A463" s="9"/>
      <c r="B463" s="21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</row>
    <row r="464" spans="1:17" x14ac:dyDescent="0.3">
      <c r="A464" s="9"/>
      <c r="B464" s="21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</row>
    <row r="465" spans="1:17" x14ac:dyDescent="0.3">
      <c r="A465" s="9"/>
      <c r="B465" s="21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</row>
    <row r="466" spans="1:17" x14ac:dyDescent="0.3">
      <c r="A466" s="9"/>
      <c r="B466" s="21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</row>
    <row r="467" spans="1:17" x14ac:dyDescent="0.3">
      <c r="A467" s="9"/>
      <c r="B467" s="21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</row>
    <row r="468" spans="1:17" x14ac:dyDescent="0.3">
      <c r="A468" s="9"/>
      <c r="B468" s="21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</row>
    <row r="469" spans="1:17" x14ac:dyDescent="0.3">
      <c r="A469" s="9"/>
      <c r="B469" s="21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</row>
    <row r="470" spans="1:17" x14ac:dyDescent="0.3">
      <c r="A470" s="9"/>
      <c r="B470" s="21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</row>
    <row r="471" spans="1:17" x14ac:dyDescent="0.3">
      <c r="A471" s="9"/>
      <c r="B471" s="21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</row>
    <row r="472" spans="1:17" x14ac:dyDescent="0.3">
      <c r="A472" s="9"/>
      <c r="B472" s="21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</row>
    <row r="473" spans="1:17" x14ac:dyDescent="0.3">
      <c r="A473" s="9"/>
      <c r="B473" s="21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</row>
    <row r="474" spans="1:17" x14ac:dyDescent="0.3">
      <c r="A474" s="9"/>
      <c r="B474" s="21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</row>
    <row r="475" spans="1:17" x14ac:dyDescent="0.3">
      <c r="A475" s="9"/>
      <c r="B475" s="21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</row>
    <row r="476" spans="1:17" x14ac:dyDescent="0.3">
      <c r="A476" s="9"/>
      <c r="B476" s="21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</row>
    <row r="477" spans="1:17" x14ac:dyDescent="0.3">
      <c r="A477" s="9"/>
      <c r="B477" s="21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</row>
    <row r="478" spans="1:17" x14ac:dyDescent="0.3">
      <c r="A478" s="9"/>
      <c r="B478" s="21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</row>
    <row r="479" spans="1:17" x14ac:dyDescent="0.3">
      <c r="A479" s="9"/>
      <c r="B479" s="21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</row>
    <row r="480" spans="1:17" x14ac:dyDescent="0.3">
      <c r="A480" s="9"/>
      <c r="B480" s="21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</row>
    <row r="481" spans="1:17" x14ac:dyDescent="0.3">
      <c r="A481" s="9"/>
      <c r="B481" s="21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</row>
    <row r="482" spans="1:17" x14ac:dyDescent="0.3">
      <c r="A482" s="9"/>
      <c r="B482" s="21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</row>
    <row r="483" spans="1:17" x14ac:dyDescent="0.3">
      <c r="A483" s="9"/>
      <c r="B483" s="21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</row>
    <row r="484" spans="1:17" x14ac:dyDescent="0.3">
      <c r="A484" s="9"/>
      <c r="B484" s="21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</row>
    <row r="485" spans="1:17" x14ac:dyDescent="0.3">
      <c r="A485" s="9"/>
      <c r="B485" s="21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</row>
    <row r="486" spans="1:17" x14ac:dyDescent="0.3">
      <c r="A486" s="9"/>
      <c r="B486" s="21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</row>
    <row r="487" spans="1:17" x14ac:dyDescent="0.3">
      <c r="A487" s="9"/>
      <c r="B487" s="21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</row>
    <row r="488" spans="1:17" x14ac:dyDescent="0.3">
      <c r="A488" s="9"/>
      <c r="B488" s="21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</row>
    <row r="489" spans="1:17" x14ac:dyDescent="0.3">
      <c r="A489" s="9"/>
      <c r="B489" s="21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</row>
    <row r="490" spans="1:17" x14ac:dyDescent="0.3">
      <c r="A490" s="9"/>
      <c r="B490" s="21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</row>
    <row r="491" spans="1:17" x14ac:dyDescent="0.3">
      <c r="A491" s="9"/>
      <c r="B491" s="21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</row>
    <row r="492" spans="1:17" x14ac:dyDescent="0.3">
      <c r="A492" s="9"/>
      <c r="B492" s="21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</row>
    <row r="493" spans="1:17" x14ac:dyDescent="0.3">
      <c r="A493" s="9"/>
      <c r="B493" s="21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</row>
    <row r="494" spans="1:17" x14ac:dyDescent="0.3">
      <c r="A494" s="9"/>
      <c r="B494" s="21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</row>
    <row r="495" spans="1:17" x14ac:dyDescent="0.3">
      <c r="A495" s="9"/>
      <c r="B495" s="21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</row>
    <row r="496" spans="1:17" x14ac:dyDescent="0.3">
      <c r="A496" s="9"/>
      <c r="B496" s="21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</row>
    <row r="497" spans="1:17" x14ac:dyDescent="0.3">
      <c r="A497" s="9"/>
      <c r="B497" s="21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</row>
    <row r="498" spans="1:17" x14ac:dyDescent="0.3">
      <c r="A498" s="9"/>
      <c r="B498" s="21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</row>
    <row r="499" spans="1:17" x14ac:dyDescent="0.3">
      <c r="A499" s="9"/>
      <c r="B499" s="21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</row>
    <row r="500" spans="1:17" x14ac:dyDescent="0.3">
      <c r="A500" s="9"/>
      <c r="B500" s="21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</row>
    <row r="501" spans="1:17" x14ac:dyDescent="0.3">
      <c r="A501" s="9"/>
      <c r="B501" s="21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</row>
    <row r="502" spans="1:17" x14ac:dyDescent="0.3">
      <c r="A502" s="9"/>
      <c r="B502" s="21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</row>
    <row r="503" spans="1:17" x14ac:dyDescent="0.3">
      <c r="A503" s="9"/>
      <c r="B503" s="21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</row>
    <row r="504" spans="1:17" x14ac:dyDescent="0.3">
      <c r="A504" s="9"/>
      <c r="B504" s="21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</row>
    <row r="505" spans="1:17" x14ac:dyDescent="0.3">
      <c r="A505" s="9"/>
      <c r="B505" s="21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</row>
    <row r="506" spans="1:17" x14ac:dyDescent="0.3">
      <c r="A506" s="9"/>
      <c r="B506" s="21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</row>
    <row r="507" spans="1:17" x14ac:dyDescent="0.3">
      <c r="A507" s="9"/>
      <c r="B507" s="21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</row>
    <row r="508" spans="1:17" x14ac:dyDescent="0.3">
      <c r="A508" s="9"/>
      <c r="B508" s="21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</row>
    <row r="509" spans="1:17" x14ac:dyDescent="0.3">
      <c r="A509" s="9"/>
      <c r="B509" s="21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</row>
    <row r="510" spans="1:17" x14ac:dyDescent="0.3">
      <c r="A510" s="9"/>
      <c r="B510" s="21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</row>
    <row r="511" spans="1:17" x14ac:dyDescent="0.3">
      <c r="A511" s="9"/>
      <c r="B511" s="21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</row>
    <row r="512" spans="1:17" x14ac:dyDescent="0.3">
      <c r="A512" s="9"/>
      <c r="B512" s="21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</row>
    <row r="513" spans="1:17" x14ac:dyDescent="0.3">
      <c r="A513" s="9"/>
      <c r="B513" s="21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</row>
    <row r="514" spans="1:17" x14ac:dyDescent="0.3">
      <c r="A514" s="9"/>
      <c r="B514" s="21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</row>
    <row r="515" spans="1:17" x14ac:dyDescent="0.3">
      <c r="A515" s="9"/>
      <c r="B515" s="21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</row>
    <row r="516" spans="1:17" x14ac:dyDescent="0.3">
      <c r="A516" s="9"/>
      <c r="B516" s="21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</row>
    <row r="517" spans="1:17" x14ac:dyDescent="0.3">
      <c r="A517" s="9"/>
      <c r="B517" s="21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</row>
    <row r="518" spans="1:17" x14ac:dyDescent="0.3">
      <c r="A518" s="9"/>
      <c r="B518" s="21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</row>
    <row r="519" spans="1:17" x14ac:dyDescent="0.3">
      <c r="A519" s="9"/>
      <c r="B519" s="21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</row>
    <row r="520" spans="1:17" x14ac:dyDescent="0.3">
      <c r="A520" s="9"/>
      <c r="B520" s="21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</row>
    <row r="521" spans="1:17" x14ac:dyDescent="0.3">
      <c r="A521" s="9"/>
      <c r="B521" s="21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</row>
    <row r="522" spans="1:17" x14ac:dyDescent="0.3">
      <c r="A522" s="9"/>
      <c r="B522" s="21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</row>
    <row r="523" spans="1:17" x14ac:dyDescent="0.3">
      <c r="A523" s="9"/>
      <c r="B523" s="21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</row>
    <row r="524" spans="1:17" x14ac:dyDescent="0.3">
      <c r="A524" s="9"/>
      <c r="B524" s="21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</row>
    <row r="525" spans="1:17" x14ac:dyDescent="0.3">
      <c r="A525" s="9"/>
      <c r="B525" s="21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</row>
    <row r="526" spans="1:17" x14ac:dyDescent="0.3">
      <c r="A526" s="9"/>
      <c r="B526" s="21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</row>
    <row r="527" spans="1:17" x14ac:dyDescent="0.3">
      <c r="A527" s="9"/>
      <c r="B527" s="21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</row>
    <row r="528" spans="1:17" x14ac:dyDescent="0.3">
      <c r="A528" s="9"/>
      <c r="B528" s="21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</row>
    <row r="529" spans="1:17" x14ac:dyDescent="0.3">
      <c r="A529" s="9"/>
      <c r="B529" s="21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</row>
    <row r="530" spans="1:17" x14ac:dyDescent="0.3">
      <c r="A530" s="9"/>
      <c r="B530" s="21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</row>
    <row r="531" spans="1:17" x14ac:dyDescent="0.3">
      <c r="A531" s="9"/>
      <c r="B531" s="21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</row>
    <row r="532" spans="1:17" x14ac:dyDescent="0.3">
      <c r="A532" s="9"/>
      <c r="B532" s="21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</row>
    <row r="533" spans="1:17" x14ac:dyDescent="0.3">
      <c r="A533" s="9"/>
      <c r="B533" s="21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</row>
    <row r="534" spans="1:17" x14ac:dyDescent="0.3">
      <c r="A534" s="9"/>
      <c r="B534" s="21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</row>
    <row r="535" spans="1:17" x14ac:dyDescent="0.3">
      <c r="A535" s="9"/>
      <c r="B535" s="21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</row>
    <row r="536" spans="1:17" x14ac:dyDescent="0.3">
      <c r="A536" s="9"/>
      <c r="B536" s="21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</row>
    <row r="537" spans="1:17" x14ac:dyDescent="0.3">
      <c r="A537" s="9"/>
      <c r="B537" s="21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</row>
    <row r="538" spans="1:17" x14ac:dyDescent="0.3">
      <c r="A538" s="9"/>
      <c r="B538" s="21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</row>
    <row r="539" spans="1:17" x14ac:dyDescent="0.3">
      <c r="A539" s="9"/>
      <c r="B539" s="21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</row>
    <row r="540" spans="1:17" x14ac:dyDescent="0.3">
      <c r="A540" s="9"/>
      <c r="B540" s="21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</row>
    <row r="541" spans="1:17" x14ac:dyDescent="0.3">
      <c r="A541" s="9"/>
      <c r="B541" s="21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</row>
    <row r="542" spans="1:17" x14ac:dyDescent="0.3">
      <c r="A542" s="9"/>
      <c r="B542" s="21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</row>
    <row r="543" spans="1:17" x14ac:dyDescent="0.3">
      <c r="A543" s="9"/>
      <c r="B543" s="21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</row>
    <row r="544" spans="1:17" x14ac:dyDescent="0.3">
      <c r="A544" s="9"/>
      <c r="B544" s="21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</row>
    <row r="545" spans="1:17" x14ac:dyDescent="0.3">
      <c r="A545" s="9"/>
      <c r="B545" s="21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</row>
    <row r="546" spans="1:17" x14ac:dyDescent="0.3">
      <c r="A546" s="9"/>
      <c r="B546" s="21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</row>
    <row r="547" spans="1:17" x14ac:dyDescent="0.3">
      <c r="A547" s="9"/>
      <c r="B547" s="21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</row>
    <row r="548" spans="1:17" x14ac:dyDescent="0.3">
      <c r="A548" s="9"/>
      <c r="B548" s="21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</row>
    <row r="549" spans="1:17" x14ac:dyDescent="0.3">
      <c r="A549" s="9"/>
      <c r="B549" s="21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</row>
    <row r="550" spans="1:17" x14ac:dyDescent="0.3">
      <c r="A550" s="9"/>
      <c r="B550" s="21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</row>
    <row r="551" spans="1:17" x14ac:dyDescent="0.3">
      <c r="A551" s="9"/>
      <c r="B551" s="21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</row>
    <row r="552" spans="1:17" x14ac:dyDescent="0.3">
      <c r="A552" s="9"/>
      <c r="B552" s="21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</row>
    <row r="553" spans="1:17" x14ac:dyDescent="0.3">
      <c r="A553" s="9"/>
      <c r="B553" s="21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</row>
    <row r="554" spans="1:17" x14ac:dyDescent="0.3">
      <c r="A554" s="9"/>
      <c r="B554" s="21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</row>
    <row r="555" spans="1:17" x14ac:dyDescent="0.3">
      <c r="A555" s="9"/>
      <c r="B555" s="21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</row>
    <row r="556" spans="1:17" x14ac:dyDescent="0.3">
      <c r="A556" s="9"/>
      <c r="B556" s="21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</row>
    <row r="557" spans="1:17" x14ac:dyDescent="0.3">
      <c r="A557" s="9"/>
      <c r="B557" s="21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</row>
    <row r="558" spans="1:17" x14ac:dyDescent="0.3">
      <c r="A558" s="9"/>
      <c r="B558" s="21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</row>
    <row r="559" spans="1:17" x14ac:dyDescent="0.3">
      <c r="A559" s="9"/>
      <c r="B559" s="21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</row>
    <row r="560" spans="1:17" x14ac:dyDescent="0.3">
      <c r="A560" s="9"/>
      <c r="B560" s="21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</row>
    <row r="561" spans="1:17" x14ac:dyDescent="0.3">
      <c r="A561" s="9"/>
      <c r="B561" s="21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</row>
    <row r="562" spans="1:17" x14ac:dyDescent="0.3">
      <c r="A562" s="9"/>
      <c r="B562" s="21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</row>
    <row r="563" spans="1:17" x14ac:dyDescent="0.3">
      <c r="A563" s="9"/>
      <c r="B563" s="21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</row>
    <row r="564" spans="1:17" x14ac:dyDescent="0.3">
      <c r="A564" s="9"/>
      <c r="B564" s="21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</row>
    <row r="565" spans="1:17" x14ac:dyDescent="0.3">
      <c r="A565" s="9"/>
      <c r="B565" s="21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</row>
    <row r="566" spans="1:17" x14ac:dyDescent="0.3">
      <c r="A566" s="9"/>
      <c r="B566" s="21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</row>
    <row r="567" spans="1:17" x14ac:dyDescent="0.3">
      <c r="A567" s="9"/>
      <c r="B567" s="21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</row>
    <row r="568" spans="1:17" x14ac:dyDescent="0.3">
      <c r="A568" s="9"/>
      <c r="B568" s="21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</row>
    <row r="569" spans="1:17" x14ac:dyDescent="0.3">
      <c r="A569" s="9"/>
      <c r="B569" s="21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</row>
    <row r="570" spans="1:17" x14ac:dyDescent="0.3">
      <c r="A570" s="9"/>
      <c r="B570" s="21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</row>
    <row r="571" spans="1:17" x14ac:dyDescent="0.3">
      <c r="A571" s="9"/>
      <c r="B571" s="21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</row>
    <row r="572" spans="1:17" x14ac:dyDescent="0.3">
      <c r="A572" s="9"/>
      <c r="B572" s="21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</row>
    <row r="573" spans="1:17" x14ac:dyDescent="0.3">
      <c r="A573" s="9"/>
      <c r="B573" s="21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</row>
    <row r="574" spans="1:17" x14ac:dyDescent="0.3">
      <c r="A574" s="9"/>
      <c r="B574" s="21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</row>
    <row r="575" spans="1:17" x14ac:dyDescent="0.3">
      <c r="A575" s="9"/>
      <c r="B575" s="21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</row>
    <row r="576" spans="1:17" x14ac:dyDescent="0.3">
      <c r="A576" s="9"/>
      <c r="B576" s="21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</row>
    <row r="577" spans="1:17" x14ac:dyDescent="0.3">
      <c r="A577" s="9"/>
      <c r="B577" s="21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</row>
    <row r="578" spans="1:17" x14ac:dyDescent="0.3">
      <c r="A578" s="9"/>
      <c r="B578" s="21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</row>
    <row r="579" spans="1:17" x14ac:dyDescent="0.3">
      <c r="A579" s="9"/>
      <c r="B579" s="21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</row>
    <row r="580" spans="1:17" x14ac:dyDescent="0.3">
      <c r="A580" s="9"/>
      <c r="B580" s="21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</row>
    <row r="581" spans="1:17" x14ac:dyDescent="0.3">
      <c r="A581" s="9"/>
      <c r="B581" s="21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</row>
    <row r="582" spans="1:17" x14ac:dyDescent="0.3">
      <c r="A582" s="9"/>
      <c r="B582" s="21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</row>
    <row r="583" spans="1:17" x14ac:dyDescent="0.3">
      <c r="A583" s="9"/>
      <c r="B583" s="21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</row>
    <row r="584" spans="1:17" x14ac:dyDescent="0.3">
      <c r="A584" s="9"/>
      <c r="B584" s="21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</row>
    <row r="585" spans="1:17" x14ac:dyDescent="0.3">
      <c r="A585" s="9"/>
      <c r="B585" s="21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</row>
    <row r="586" spans="1:17" x14ac:dyDescent="0.3">
      <c r="A586" s="9"/>
      <c r="B586" s="21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</row>
    <row r="587" spans="1:17" x14ac:dyDescent="0.3">
      <c r="A587" s="9"/>
      <c r="B587" s="21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</row>
    <row r="588" spans="1:17" x14ac:dyDescent="0.3">
      <c r="A588" s="9"/>
      <c r="B588" s="21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</row>
    <row r="589" spans="1:17" x14ac:dyDescent="0.3">
      <c r="A589" s="9"/>
      <c r="B589" s="20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</row>
    <row r="590" spans="1:17" x14ac:dyDescent="0.3">
      <c r="A590" s="9"/>
      <c r="B590" s="20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</row>
    <row r="591" spans="1:17" x14ac:dyDescent="0.3">
      <c r="A591" s="9"/>
      <c r="B591" s="20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</row>
    <row r="592" spans="1:17" x14ac:dyDescent="0.3">
      <c r="A592" s="9"/>
      <c r="B592" s="20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</row>
    <row r="593" spans="1:17" x14ac:dyDescent="0.3">
      <c r="A593" s="9"/>
      <c r="B593" s="20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</row>
    <row r="594" spans="1:17" x14ac:dyDescent="0.3">
      <c r="A594" s="9"/>
      <c r="B594" s="20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</row>
    <row r="595" spans="1:17" x14ac:dyDescent="0.3">
      <c r="A595" s="9"/>
      <c r="B595" s="20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</row>
    <row r="596" spans="1:17" x14ac:dyDescent="0.3">
      <c r="A596" s="9"/>
      <c r="B596" s="20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</row>
    <row r="597" spans="1:17" x14ac:dyDescent="0.3">
      <c r="A597" s="9"/>
      <c r="B597" s="20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</row>
    <row r="598" spans="1:17" x14ac:dyDescent="0.3">
      <c r="A598" s="9"/>
      <c r="B598" s="20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</row>
    <row r="599" spans="1:17" x14ac:dyDescent="0.3">
      <c r="A599" s="9"/>
      <c r="B599" s="20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</row>
    <row r="600" spans="1:17" x14ac:dyDescent="0.3">
      <c r="A600" s="9"/>
      <c r="B600" s="20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</row>
    <row r="601" spans="1:17" x14ac:dyDescent="0.3">
      <c r="A601" s="9"/>
      <c r="B601" s="20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</row>
    <row r="602" spans="1:17" x14ac:dyDescent="0.3">
      <c r="A602" s="9"/>
      <c r="B602" s="20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</row>
    <row r="603" spans="1:17" x14ac:dyDescent="0.3">
      <c r="A603" s="9"/>
      <c r="B603" s="20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</row>
    <row r="604" spans="1:17" x14ac:dyDescent="0.3">
      <c r="A604" s="9"/>
      <c r="B604" s="20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</row>
    <row r="605" spans="1:17" x14ac:dyDescent="0.3">
      <c r="A605" s="9"/>
      <c r="B605" s="20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</row>
    <row r="606" spans="1:17" x14ac:dyDescent="0.3">
      <c r="A606" s="9"/>
      <c r="B606" s="20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</row>
    <row r="607" spans="1:17" x14ac:dyDescent="0.3">
      <c r="A607" s="9"/>
      <c r="B607" s="20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</row>
    <row r="608" spans="1:17" x14ac:dyDescent="0.3">
      <c r="A608" s="9"/>
      <c r="B608" s="20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</row>
    <row r="609" spans="1:17" x14ac:dyDescent="0.3">
      <c r="A609" s="9"/>
      <c r="B609" s="20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</row>
    <row r="610" spans="1:17" x14ac:dyDescent="0.3">
      <c r="A610" s="9"/>
      <c r="B610" s="20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</row>
    <row r="611" spans="1:17" x14ac:dyDescent="0.3">
      <c r="A611" s="9"/>
      <c r="B611" s="20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</row>
    <row r="612" spans="1:17" x14ac:dyDescent="0.3">
      <c r="A612" s="9"/>
      <c r="B612" s="20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</row>
    <row r="613" spans="1:17" x14ac:dyDescent="0.3">
      <c r="A613" s="9"/>
      <c r="B613" s="20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</row>
    <row r="614" spans="1:17" x14ac:dyDescent="0.3">
      <c r="A614" s="9"/>
      <c r="B614" s="20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</row>
    <row r="615" spans="1:17" x14ac:dyDescent="0.3">
      <c r="A615" s="9"/>
      <c r="B615" s="20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</row>
    <row r="616" spans="1:17" x14ac:dyDescent="0.3">
      <c r="A616" s="9"/>
      <c r="B616" s="20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</row>
    <row r="617" spans="1:17" x14ac:dyDescent="0.3">
      <c r="A617" s="9"/>
      <c r="B617" s="20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</row>
    <row r="618" spans="1:17" x14ac:dyDescent="0.3">
      <c r="A618" s="9"/>
      <c r="B618" s="21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</row>
    <row r="619" spans="1:17" x14ac:dyDescent="0.3">
      <c r="A619" s="9"/>
      <c r="B619" s="21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</row>
    <row r="620" spans="1:17" x14ac:dyDescent="0.3">
      <c r="A620" s="9"/>
      <c r="B620" s="21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</row>
    <row r="621" spans="1:17" x14ac:dyDescent="0.3">
      <c r="A621" s="9"/>
      <c r="B621" s="21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</row>
    <row r="622" spans="1:17" x14ac:dyDescent="0.3">
      <c r="A622" s="9"/>
      <c r="B622" s="21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</row>
    <row r="623" spans="1:17" x14ac:dyDescent="0.3">
      <c r="A623" s="9"/>
      <c r="B623" s="21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</row>
    <row r="624" spans="1:17" x14ac:dyDescent="0.3">
      <c r="A624" s="9"/>
      <c r="B624" s="21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</row>
    <row r="625" spans="1:17" x14ac:dyDescent="0.3">
      <c r="A625" s="9"/>
      <c r="B625" s="21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</row>
    <row r="626" spans="1:17" x14ac:dyDescent="0.3">
      <c r="A626" s="9"/>
      <c r="B626" s="21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</row>
    <row r="627" spans="1:17" x14ac:dyDescent="0.3">
      <c r="A627" s="9"/>
      <c r="B627" s="21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</row>
    <row r="628" spans="1:17" x14ac:dyDescent="0.3">
      <c r="A628" s="9"/>
      <c r="B628" s="21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</row>
    <row r="629" spans="1:17" x14ac:dyDescent="0.3">
      <c r="A629" s="9"/>
      <c r="B629" s="21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</row>
    <row r="630" spans="1:17" x14ac:dyDescent="0.3">
      <c r="A630" s="9"/>
      <c r="B630" s="21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</row>
    <row r="631" spans="1:17" x14ac:dyDescent="0.3">
      <c r="A631" s="9"/>
      <c r="B631" s="21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</row>
    <row r="632" spans="1:17" x14ac:dyDescent="0.3">
      <c r="A632" s="9"/>
      <c r="B632" s="21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</row>
    <row r="633" spans="1:17" x14ac:dyDescent="0.3">
      <c r="A633" s="9"/>
      <c r="B633" s="21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</row>
    <row r="634" spans="1:17" x14ac:dyDescent="0.3">
      <c r="A634" s="9"/>
      <c r="B634" s="21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</row>
    <row r="635" spans="1:17" x14ac:dyDescent="0.3">
      <c r="A635" s="9"/>
      <c r="B635" s="21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</row>
    <row r="636" spans="1:17" x14ac:dyDescent="0.3">
      <c r="A636" s="9"/>
      <c r="B636" s="21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</row>
    <row r="637" spans="1:17" x14ac:dyDescent="0.3">
      <c r="A637" s="9"/>
      <c r="B637" s="21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</row>
    <row r="638" spans="1:17" x14ac:dyDescent="0.3">
      <c r="A638" s="9"/>
      <c r="B638" s="21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</row>
    <row r="639" spans="1:17" x14ac:dyDescent="0.3">
      <c r="A639" s="9"/>
      <c r="B639" s="21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</row>
    <row r="640" spans="1:17" x14ac:dyDescent="0.3">
      <c r="A640" s="9"/>
      <c r="B640" s="21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</row>
    <row r="641" spans="1:17" x14ac:dyDescent="0.3">
      <c r="A641" s="9"/>
      <c r="B641" s="21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</row>
    <row r="642" spans="1:17" x14ac:dyDescent="0.3">
      <c r="A642" s="9"/>
      <c r="B642" s="21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</row>
    <row r="643" spans="1:17" x14ac:dyDescent="0.3">
      <c r="A643" s="9"/>
      <c r="B643" s="21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</row>
    <row r="644" spans="1:17" x14ac:dyDescent="0.3">
      <c r="A644" s="9"/>
      <c r="B644" s="21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</row>
    <row r="645" spans="1:17" x14ac:dyDescent="0.3">
      <c r="A645" s="9"/>
      <c r="B645" s="21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</row>
    <row r="646" spans="1:17" x14ac:dyDescent="0.3">
      <c r="A646" s="9"/>
      <c r="B646" s="21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</row>
    <row r="647" spans="1:17" x14ac:dyDescent="0.3">
      <c r="A647" s="9"/>
      <c r="B647" s="21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</row>
    <row r="648" spans="1:17" x14ac:dyDescent="0.3">
      <c r="A648" s="9"/>
      <c r="B648" s="21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</row>
    <row r="649" spans="1:17" x14ac:dyDescent="0.3">
      <c r="A649" s="9"/>
      <c r="B649" s="21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</row>
    <row r="650" spans="1:17" x14ac:dyDescent="0.3">
      <c r="A650" s="9"/>
      <c r="B650" s="21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</row>
    <row r="651" spans="1:17" x14ac:dyDescent="0.3">
      <c r="A651" s="9"/>
      <c r="B651" s="21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</row>
    <row r="652" spans="1:17" x14ac:dyDescent="0.3">
      <c r="A652" s="9"/>
      <c r="B652" s="21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</row>
    <row r="653" spans="1:17" x14ac:dyDescent="0.3">
      <c r="A653" s="9"/>
      <c r="B653" s="21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</row>
    <row r="654" spans="1:17" x14ac:dyDescent="0.3">
      <c r="A654" s="9"/>
      <c r="B654" s="21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</row>
    <row r="655" spans="1:17" x14ac:dyDescent="0.3">
      <c r="A655" s="9"/>
      <c r="B655" s="21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</row>
    <row r="656" spans="1:17" x14ac:dyDescent="0.3">
      <c r="A656" s="9"/>
      <c r="B656" s="21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</row>
    <row r="657" spans="1:17" x14ac:dyDescent="0.3">
      <c r="A657" s="9"/>
      <c r="B657" s="21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</row>
    <row r="658" spans="1:17" x14ac:dyDescent="0.3">
      <c r="A658" s="9"/>
      <c r="B658" s="21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</row>
    <row r="659" spans="1:17" x14ac:dyDescent="0.3">
      <c r="A659" s="9"/>
      <c r="B659" s="21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</row>
    <row r="660" spans="1:17" x14ac:dyDescent="0.3">
      <c r="A660" s="9"/>
      <c r="B660" s="21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</row>
    <row r="661" spans="1:17" x14ac:dyDescent="0.3">
      <c r="A661" s="9"/>
      <c r="B661" s="21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</row>
    <row r="662" spans="1:17" x14ac:dyDescent="0.3">
      <c r="A662" s="9"/>
      <c r="B662" s="21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</row>
    <row r="663" spans="1:17" x14ac:dyDescent="0.3">
      <c r="A663" s="9"/>
      <c r="B663" s="21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</row>
    <row r="664" spans="1:17" x14ac:dyDescent="0.3">
      <c r="A664" s="9"/>
      <c r="B664" s="21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</row>
    <row r="665" spans="1:17" x14ac:dyDescent="0.3">
      <c r="A665" s="9"/>
      <c r="B665" s="21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</row>
    <row r="666" spans="1:17" x14ac:dyDescent="0.3">
      <c r="A666" s="9"/>
      <c r="B666" s="21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</row>
    <row r="667" spans="1:17" x14ac:dyDescent="0.3">
      <c r="A667" s="9"/>
      <c r="B667" s="21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</row>
    <row r="668" spans="1:17" x14ac:dyDescent="0.3">
      <c r="A668" s="9"/>
      <c r="B668" s="21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</row>
    <row r="669" spans="1:17" x14ac:dyDescent="0.3">
      <c r="A669" s="9"/>
      <c r="B669" s="21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</row>
    <row r="670" spans="1:17" x14ac:dyDescent="0.3">
      <c r="A670" s="9"/>
      <c r="B670" s="21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</row>
    <row r="671" spans="1:17" x14ac:dyDescent="0.3">
      <c r="A671" s="9"/>
      <c r="B671" s="21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</row>
    <row r="672" spans="1:17" x14ac:dyDescent="0.3">
      <c r="A672" s="9"/>
      <c r="B672" s="21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</row>
    <row r="673" spans="1:17" x14ac:dyDescent="0.3">
      <c r="A673" s="9"/>
      <c r="B673" s="21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</row>
    <row r="674" spans="1:17" x14ac:dyDescent="0.3">
      <c r="A674" s="9"/>
      <c r="B674" s="21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</row>
    <row r="675" spans="1:17" x14ac:dyDescent="0.3">
      <c r="A675" s="9"/>
      <c r="B675" s="21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</row>
    <row r="676" spans="1:17" x14ac:dyDescent="0.3">
      <c r="A676" s="9"/>
      <c r="B676" s="21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</row>
    <row r="677" spans="1:17" x14ac:dyDescent="0.3">
      <c r="A677" s="9"/>
      <c r="B677" s="21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</row>
    <row r="678" spans="1:17" x14ac:dyDescent="0.3">
      <c r="A678" s="9"/>
      <c r="B678" s="21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</row>
    <row r="679" spans="1:17" x14ac:dyDescent="0.3">
      <c r="A679" s="9"/>
      <c r="B679" s="21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</row>
    <row r="680" spans="1:17" x14ac:dyDescent="0.3">
      <c r="A680" s="9"/>
      <c r="B680" s="21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</row>
    <row r="681" spans="1:17" x14ac:dyDescent="0.3">
      <c r="A681" s="9"/>
      <c r="B681" s="21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</row>
    <row r="682" spans="1:17" x14ac:dyDescent="0.3">
      <c r="A682" s="9"/>
      <c r="B682" s="21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</row>
    <row r="683" spans="1:17" x14ac:dyDescent="0.3">
      <c r="A683" s="9"/>
      <c r="B683" s="21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</row>
    <row r="684" spans="1:17" x14ac:dyDescent="0.3">
      <c r="A684" s="9"/>
      <c r="B684" s="21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</row>
    <row r="685" spans="1:17" x14ac:dyDescent="0.3">
      <c r="A685" s="9"/>
      <c r="B685" s="21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</row>
    <row r="686" spans="1:17" x14ac:dyDescent="0.3">
      <c r="A686" s="9"/>
      <c r="B686" s="21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</row>
    <row r="687" spans="1:17" x14ac:dyDescent="0.3">
      <c r="A687" s="9"/>
      <c r="B687" s="21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</row>
    <row r="688" spans="1:17" x14ac:dyDescent="0.3">
      <c r="A688" s="9"/>
      <c r="B688" s="21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</row>
    <row r="689" spans="1:17" x14ac:dyDescent="0.3">
      <c r="A689" s="9"/>
      <c r="B689" s="21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</row>
    <row r="690" spans="1:17" x14ac:dyDescent="0.3">
      <c r="A690" s="9"/>
      <c r="B690" s="21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</row>
    <row r="691" spans="1:17" x14ac:dyDescent="0.3">
      <c r="A691" s="9"/>
      <c r="B691" s="21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</row>
    <row r="692" spans="1:17" x14ac:dyDescent="0.3">
      <c r="A692" s="9"/>
      <c r="B692" s="21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</row>
    <row r="693" spans="1:17" x14ac:dyDescent="0.3">
      <c r="A693" s="9"/>
      <c r="B693" s="21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</row>
    <row r="694" spans="1:17" x14ac:dyDescent="0.3">
      <c r="A694" s="9"/>
      <c r="B694" s="21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</row>
    <row r="695" spans="1:17" x14ac:dyDescent="0.3">
      <c r="A695" s="9"/>
      <c r="B695" s="21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</row>
    <row r="696" spans="1:17" x14ac:dyDescent="0.3">
      <c r="A696" s="9"/>
      <c r="B696" s="21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</row>
    <row r="697" spans="1:17" x14ac:dyDescent="0.3">
      <c r="A697" s="9"/>
      <c r="B697" s="21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</row>
    <row r="698" spans="1:17" x14ac:dyDescent="0.3">
      <c r="A698" s="9"/>
      <c r="B698" s="21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</row>
    <row r="699" spans="1:17" x14ac:dyDescent="0.3">
      <c r="A699" s="9"/>
      <c r="B699" s="21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</row>
    <row r="700" spans="1:17" x14ac:dyDescent="0.3">
      <c r="A700" s="9"/>
      <c r="B700" s="21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</row>
    <row r="701" spans="1:17" x14ac:dyDescent="0.3">
      <c r="A701" s="9"/>
      <c r="B701" s="21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</row>
    <row r="702" spans="1:17" x14ac:dyDescent="0.3">
      <c r="A702" s="9"/>
      <c r="B702" s="21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</row>
    <row r="703" spans="1:17" x14ac:dyDescent="0.3">
      <c r="A703" s="9"/>
      <c r="B703" s="21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</row>
    <row r="704" spans="1:17" x14ac:dyDescent="0.3">
      <c r="A704" s="9"/>
      <c r="B704" s="21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</row>
    <row r="705" spans="1:17" x14ac:dyDescent="0.3">
      <c r="A705" s="9"/>
      <c r="B705" s="21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</row>
    <row r="706" spans="1:17" x14ac:dyDescent="0.3">
      <c r="A706" s="9"/>
      <c r="B706" s="21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</row>
    <row r="707" spans="1:17" x14ac:dyDescent="0.3">
      <c r="A707" s="9"/>
      <c r="B707" s="21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</row>
    <row r="708" spans="1:17" x14ac:dyDescent="0.3">
      <c r="A708" s="9"/>
      <c r="B708" s="21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</row>
    <row r="709" spans="1:17" x14ac:dyDescent="0.3">
      <c r="A709" s="9"/>
      <c r="B709" s="21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</row>
    <row r="710" spans="1:17" x14ac:dyDescent="0.3">
      <c r="A710" s="9"/>
      <c r="B710" s="21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</row>
    <row r="711" spans="1:17" x14ac:dyDescent="0.3">
      <c r="A711" s="9"/>
      <c r="B711" s="21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</row>
    <row r="712" spans="1:17" x14ac:dyDescent="0.3">
      <c r="A712" s="9"/>
      <c r="B712" s="21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</row>
    <row r="713" spans="1:17" x14ac:dyDescent="0.3">
      <c r="A713" s="9"/>
      <c r="B713" s="21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</row>
    <row r="714" spans="1:17" x14ac:dyDescent="0.3">
      <c r="A714" s="9"/>
      <c r="B714" s="21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</row>
    <row r="715" spans="1:17" x14ac:dyDescent="0.3">
      <c r="A715" s="9"/>
      <c r="B715" s="21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</row>
    <row r="716" spans="1:17" x14ac:dyDescent="0.3">
      <c r="A716" s="9"/>
      <c r="B716" s="21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</row>
    <row r="717" spans="1:17" x14ac:dyDescent="0.3">
      <c r="A717" s="9"/>
      <c r="B717" s="21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</row>
    <row r="718" spans="1:17" x14ac:dyDescent="0.3">
      <c r="A718" s="9"/>
      <c r="B718" s="21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</row>
    <row r="719" spans="1:17" x14ac:dyDescent="0.3">
      <c r="A719" s="9"/>
      <c r="B719" s="21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</row>
    <row r="720" spans="1:17" x14ac:dyDescent="0.3">
      <c r="A720" s="9"/>
      <c r="B720" s="21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</row>
    <row r="721" spans="1:17" x14ac:dyDescent="0.3">
      <c r="A721" s="9"/>
      <c r="B721" s="21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</row>
    <row r="722" spans="1:17" x14ac:dyDescent="0.3">
      <c r="A722" s="9"/>
      <c r="B722" s="21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</row>
    <row r="723" spans="1:17" x14ac:dyDescent="0.3">
      <c r="A723" s="9"/>
      <c r="B723" s="21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</row>
    <row r="724" spans="1:17" x14ac:dyDescent="0.3">
      <c r="A724" s="9"/>
      <c r="B724" s="21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</row>
    <row r="725" spans="1:17" x14ac:dyDescent="0.3">
      <c r="A725" s="9"/>
      <c r="B725" s="21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</row>
    <row r="726" spans="1:17" x14ac:dyDescent="0.3">
      <c r="A726" s="9"/>
      <c r="B726" s="21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</row>
    <row r="727" spans="1:17" x14ac:dyDescent="0.3">
      <c r="A727" s="9"/>
      <c r="B727" s="21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</row>
    <row r="728" spans="1:17" x14ac:dyDescent="0.3">
      <c r="A728" s="9"/>
      <c r="B728" s="21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</row>
    <row r="729" spans="1:17" x14ac:dyDescent="0.3">
      <c r="A729" s="9"/>
      <c r="B729" s="21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</row>
    <row r="730" spans="1:17" x14ac:dyDescent="0.3">
      <c r="A730" s="9"/>
      <c r="B730" s="21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</row>
    <row r="731" spans="1:17" x14ac:dyDescent="0.3">
      <c r="A731" s="9"/>
      <c r="B731" s="21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</row>
    <row r="732" spans="1:17" x14ac:dyDescent="0.3">
      <c r="A732" s="9"/>
      <c r="B732" s="21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</row>
    <row r="733" spans="1:17" x14ac:dyDescent="0.3">
      <c r="A733" s="9"/>
      <c r="B733" s="21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</row>
    <row r="734" spans="1:17" x14ac:dyDescent="0.3">
      <c r="A734" s="9"/>
      <c r="B734" s="21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</row>
    <row r="735" spans="1:17" x14ac:dyDescent="0.3">
      <c r="A735" s="9"/>
      <c r="B735" s="21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</row>
    <row r="736" spans="1:17" x14ac:dyDescent="0.3">
      <c r="A736" s="9"/>
      <c r="B736" s="21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</row>
    <row r="737" spans="1:17" x14ac:dyDescent="0.3">
      <c r="A737" s="9"/>
      <c r="B737" s="21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</row>
    <row r="738" spans="1:17" x14ac:dyDescent="0.3">
      <c r="A738" s="9"/>
      <c r="B738" s="21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</row>
    <row r="739" spans="1:17" x14ac:dyDescent="0.3">
      <c r="A739" s="9"/>
      <c r="B739" s="21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</row>
    <row r="740" spans="1:17" x14ac:dyDescent="0.3">
      <c r="A740" s="9"/>
      <c r="B740" s="21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</row>
    <row r="741" spans="1:17" x14ac:dyDescent="0.3">
      <c r="A741" s="9"/>
      <c r="B741" s="21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</row>
    <row r="742" spans="1:17" x14ac:dyDescent="0.3">
      <c r="A742" s="9"/>
      <c r="B742" s="21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</row>
    <row r="743" spans="1:17" x14ac:dyDescent="0.3">
      <c r="A743" s="9"/>
      <c r="B743" s="21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</row>
    <row r="744" spans="1:17" x14ac:dyDescent="0.3">
      <c r="A744" s="9"/>
      <c r="B744" s="21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</row>
    <row r="745" spans="1:17" x14ac:dyDescent="0.3">
      <c r="A745" s="9"/>
      <c r="B745" s="21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</row>
    <row r="746" spans="1:17" x14ac:dyDescent="0.3">
      <c r="A746" s="9"/>
      <c r="B746" s="21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</row>
    <row r="747" spans="1:17" x14ac:dyDescent="0.3">
      <c r="A747" s="9"/>
      <c r="B747" s="21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</row>
    <row r="748" spans="1:17" x14ac:dyDescent="0.3">
      <c r="A748" s="9"/>
      <c r="B748" s="21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</row>
    <row r="749" spans="1:17" x14ac:dyDescent="0.3">
      <c r="A749" s="9"/>
      <c r="B749" s="21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</row>
    <row r="750" spans="1:17" x14ac:dyDescent="0.3">
      <c r="A750" s="9"/>
      <c r="B750" s="21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</row>
    <row r="751" spans="1:17" x14ac:dyDescent="0.3">
      <c r="A751" s="9"/>
      <c r="B751" s="21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</row>
    <row r="752" spans="1:17" x14ac:dyDescent="0.3">
      <c r="A752" s="9"/>
      <c r="B752" s="21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</row>
    <row r="753" spans="1:17" x14ac:dyDescent="0.3">
      <c r="A753" s="9"/>
      <c r="B753" s="21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</row>
    <row r="754" spans="1:17" x14ac:dyDescent="0.3">
      <c r="A754" s="9"/>
      <c r="B754" s="21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</row>
    <row r="755" spans="1:17" x14ac:dyDescent="0.3">
      <c r="A755" s="9"/>
      <c r="B755" s="21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</row>
    <row r="756" spans="1:17" x14ac:dyDescent="0.3">
      <c r="A756" s="9"/>
      <c r="B756" s="21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</row>
    <row r="757" spans="1:17" x14ac:dyDescent="0.3">
      <c r="A757" s="9"/>
      <c r="B757" s="21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</row>
    <row r="758" spans="1:17" x14ac:dyDescent="0.3">
      <c r="A758" s="9"/>
      <c r="B758" s="21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</row>
    <row r="759" spans="1:17" x14ac:dyDescent="0.3">
      <c r="A759" s="9"/>
      <c r="B759" s="21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</row>
    <row r="760" spans="1:17" x14ac:dyDescent="0.3">
      <c r="A760" s="9"/>
      <c r="B760" s="21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</row>
    <row r="761" spans="1:17" x14ac:dyDescent="0.3">
      <c r="A761" s="9"/>
      <c r="B761" s="21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</row>
    <row r="762" spans="1:17" x14ac:dyDescent="0.3">
      <c r="A762" s="9"/>
      <c r="B762" s="21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</row>
    <row r="763" spans="1:17" x14ac:dyDescent="0.3">
      <c r="A763" s="9"/>
      <c r="B763" s="21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</row>
    <row r="764" spans="1:17" x14ac:dyDescent="0.3">
      <c r="A764" s="9"/>
      <c r="B764" s="21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</row>
    <row r="765" spans="1:17" x14ac:dyDescent="0.3">
      <c r="A765" s="9"/>
      <c r="B765" s="21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</row>
    <row r="766" spans="1:17" x14ac:dyDescent="0.3">
      <c r="A766" s="9"/>
      <c r="B766" s="21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</row>
    <row r="767" spans="1:17" x14ac:dyDescent="0.3">
      <c r="A767" s="9"/>
      <c r="B767" s="21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</row>
    <row r="768" spans="1:17" x14ac:dyDescent="0.3">
      <c r="A768" s="9"/>
      <c r="B768" s="21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</row>
    <row r="769" spans="1:17" x14ac:dyDescent="0.3">
      <c r="A769" s="9"/>
      <c r="B769" s="21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</row>
    <row r="770" spans="1:17" x14ac:dyDescent="0.3">
      <c r="A770" s="9"/>
      <c r="B770" s="21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</row>
    <row r="771" spans="1:17" x14ac:dyDescent="0.3">
      <c r="A771" s="9"/>
      <c r="B771" s="21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</row>
    <row r="772" spans="1:17" x14ac:dyDescent="0.3">
      <c r="A772" s="9"/>
      <c r="B772" s="21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</row>
    <row r="773" spans="1:17" x14ac:dyDescent="0.3">
      <c r="A773" s="9"/>
      <c r="B773" s="21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</row>
    <row r="774" spans="1:17" x14ac:dyDescent="0.3">
      <c r="A774" s="9"/>
      <c r="B774" s="21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</row>
    <row r="775" spans="1:17" x14ac:dyDescent="0.3">
      <c r="A775" s="9"/>
      <c r="B775" s="21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</row>
    <row r="776" spans="1:17" x14ac:dyDescent="0.3">
      <c r="A776" s="9"/>
      <c r="B776" s="21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</row>
    <row r="777" spans="1:17" x14ac:dyDescent="0.3">
      <c r="A777" s="9"/>
      <c r="B777" s="21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</row>
    <row r="778" spans="1:17" x14ac:dyDescent="0.3">
      <c r="A778" s="9"/>
      <c r="B778" s="21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</row>
    <row r="779" spans="1:17" x14ac:dyDescent="0.3">
      <c r="A779" s="9"/>
      <c r="B779" s="21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</row>
    <row r="780" spans="1:17" x14ac:dyDescent="0.3">
      <c r="A780" s="9"/>
      <c r="B780" s="21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</row>
    <row r="781" spans="1:17" x14ac:dyDescent="0.3">
      <c r="A781" s="9"/>
      <c r="B781" s="21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</row>
    <row r="782" spans="1:17" x14ac:dyDescent="0.3">
      <c r="A782" s="9"/>
      <c r="B782" s="21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</row>
    <row r="783" spans="1:17" x14ac:dyDescent="0.3">
      <c r="A783" s="9"/>
      <c r="B783" s="21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</row>
    <row r="784" spans="1:17" x14ac:dyDescent="0.3">
      <c r="A784" s="9"/>
      <c r="B784" s="21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</row>
    <row r="785" spans="1:17" x14ac:dyDescent="0.3">
      <c r="A785" s="9"/>
      <c r="B785" s="21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</row>
    <row r="786" spans="1:17" x14ac:dyDescent="0.3">
      <c r="A786" s="9"/>
      <c r="B786" s="21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</row>
    <row r="787" spans="1:17" x14ac:dyDescent="0.3">
      <c r="A787" s="9"/>
      <c r="B787" s="21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</row>
    <row r="788" spans="1:17" x14ac:dyDescent="0.3">
      <c r="A788" s="9"/>
      <c r="B788" s="21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</row>
    <row r="789" spans="1:17" x14ac:dyDescent="0.3">
      <c r="A789" s="9"/>
      <c r="B789" s="21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</row>
    <row r="790" spans="1:17" x14ac:dyDescent="0.3">
      <c r="A790" s="9"/>
      <c r="B790" s="21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</row>
    <row r="791" spans="1:17" x14ac:dyDescent="0.3">
      <c r="A791" s="9"/>
      <c r="B791" s="21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</row>
    <row r="792" spans="1:17" x14ac:dyDescent="0.3">
      <c r="A792" s="9"/>
      <c r="B792" s="21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</row>
    <row r="793" spans="1:17" x14ac:dyDescent="0.3">
      <c r="A793" s="9"/>
      <c r="B793" s="21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</row>
    <row r="794" spans="1:17" x14ac:dyDescent="0.3">
      <c r="A794" s="9"/>
      <c r="B794" s="21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</row>
    <row r="795" spans="1:17" x14ac:dyDescent="0.3">
      <c r="A795" s="9"/>
      <c r="B795" s="21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</row>
    <row r="796" spans="1:17" x14ac:dyDescent="0.3">
      <c r="A796" s="9"/>
      <c r="B796" s="21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</row>
    <row r="797" spans="1:17" x14ac:dyDescent="0.3">
      <c r="A797" s="9"/>
      <c r="B797" s="21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</row>
    <row r="798" spans="1:17" x14ac:dyDescent="0.3">
      <c r="A798" s="9"/>
      <c r="B798" s="21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</row>
    <row r="799" spans="1:17" x14ac:dyDescent="0.3">
      <c r="A799" s="9"/>
      <c r="B799" s="21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</row>
    <row r="800" spans="1:17" x14ac:dyDescent="0.3">
      <c r="A800" s="9"/>
      <c r="B800" s="21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</row>
    <row r="801" spans="1:17" x14ac:dyDescent="0.3">
      <c r="A801" s="9"/>
      <c r="B801" s="21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</row>
    <row r="802" spans="1:17" x14ac:dyDescent="0.3">
      <c r="A802" s="9"/>
      <c r="B802" s="21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</row>
    <row r="803" spans="1:17" x14ac:dyDescent="0.3">
      <c r="A803" s="9"/>
      <c r="B803" s="21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</row>
    <row r="804" spans="1:17" x14ac:dyDescent="0.3">
      <c r="A804" s="9"/>
      <c r="B804" s="21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</row>
    <row r="805" spans="1:17" x14ac:dyDescent="0.3">
      <c r="A805" s="9"/>
      <c r="B805" s="21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</row>
    <row r="806" spans="1:17" x14ac:dyDescent="0.3">
      <c r="A806" s="9"/>
      <c r="B806" s="21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</row>
    <row r="807" spans="1:17" x14ac:dyDescent="0.3">
      <c r="A807" s="9"/>
      <c r="B807" s="21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</row>
    <row r="808" spans="1:17" x14ac:dyDescent="0.3">
      <c r="A808" s="9"/>
      <c r="B808" s="21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</row>
    <row r="809" spans="1:17" x14ac:dyDescent="0.3">
      <c r="A809" s="9"/>
      <c r="B809" s="21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</row>
    <row r="810" spans="1:17" x14ac:dyDescent="0.3"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x14ac:dyDescent="0.3"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x14ac:dyDescent="0.3"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x14ac:dyDescent="0.3"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</sheetData>
  <mergeCells count="2">
    <mergeCell ref="A44:F44"/>
    <mergeCell ref="J44:O4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1241E-6F29-45F6-B936-91F7B014FA53}">
  <dimension ref="A1:Q813"/>
  <sheetViews>
    <sheetView workbookViewId="0">
      <selection activeCell="L43" sqref="L2:L43"/>
    </sheetView>
  </sheetViews>
  <sheetFormatPr defaultRowHeight="14.4" x14ac:dyDescent="0.3"/>
  <cols>
    <col min="1" max="1" width="10" customWidth="1"/>
    <col min="2" max="2" width="18.21875" customWidth="1"/>
    <col min="3" max="3" width="13.33203125" customWidth="1"/>
    <col min="4" max="4" width="23.5546875" customWidth="1"/>
    <col min="5" max="5" width="9.6640625" hidden="1" customWidth="1"/>
    <col min="6" max="6" width="17.5546875" customWidth="1"/>
    <col min="7" max="7" width="9.5546875" customWidth="1"/>
    <col min="8" max="8" width="8.21875" customWidth="1"/>
    <col min="10" max="10" width="9" customWidth="1"/>
    <col min="11" max="11" width="16.5546875" customWidth="1"/>
    <col min="12" max="12" width="10.44140625" customWidth="1"/>
    <col min="13" max="13" width="23.6640625" customWidth="1"/>
    <col min="14" max="14" width="8.5546875" hidden="1" customWidth="1"/>
    <col min="15" max="15" width="17.6640625" customWidth="1"/>
  </cols>
  <sheetData>
    <row r="1" spans="1:17" s="11" customFormat="1" ht="28.8" thickBot="1" x14ac:dyDescent="0.35">
      <c r="A1" s="49" t="s">
        <v>0</v>
      </c>
      <c r="B1" s="50" t="s">
        <v>2</v>
      </c>
      <c r="C1" s="51" t="s">
        <v>1</v>
      </c>
      <c r="D1" s="52" t="s">
        <v>25</v>
      </c>
      <c r="E1" s="53" t="s">
        <v>3</v>
      </c>
      <c r="F1" s="53" t="s">
        <v>4</v>
      </c>
      <c r="G1" s="54" t="s">
        <v>20</v>
      </c>
      <c r="H1" s="39"/>
      <c r="I1" s="90"/>
      <c r="J1" s="49" t="s">
        <v>0</v>
      </c>
      <c r="K1" s="50" t="s">
        <v>2</v>
      </c>
      <c r="L1" s="51" t="s">
        <v>1</v>
      </c>
      <c r="M1" s="52" t="s">
        <v>25</v>
      </c>
      <c r="N1" s="91" t="s">
        <v>3</v>
      </c>
      <c r="O1" s="53" t="s">
        <v>4</v>
      </c>
      <c r="P1" s="54" t="s">
        <v>20</v>
      </c>
      <c r="Q1" s="92"/>
    </row>
    <row r="2" spans="1:17" ht="15" thickBot="1" x14ac:dyDescent="0.35">
      <c r="A2" s="34">
        <v>0.46261896990740742</v>
      </c>
      <c r="B2" s="35">
        <v>71.06</v>
      </c>
      <c r="C2" s="36">
        <v>0.54300000000000004</v>
      </c>
      <c r="D2" s="37">
        <f>B2-$B$2</f>
        <v>0</v>
      </c>
      <c r="E2" s="30">
        <f>MINUTE(A2+1)</f>
        <v>6</v>
      </c>
      <c r="F2" s="31">
        <v>0</v>
      </c>
      <c r="G2" s="30" t="s">
        <v>35</v>
      </c>
      <c r="H2" s="32"/>
      <c r="I2" s="33"/>
      <c r="J2" s="34">
        <v>0.4947685185185185</v>
      </c>
      <c r="K2" s="35">
        <v>71.06</v>
      </c>
      <c r="L2" s="36">
        <v>0.56599999999999995</v>
      </c>
      <c r="M2" s="93">
        <f>K2-$K$2</f>
        <v>0</v>
      </c>
      <c r="N2" s="37">
        <f>MINUTE(J2+1)</f>
        <v>52</v>
      </c>
      <c r="O2" s="31">
        <v>0</v>
      </c>
      <c r="P2" s="30" t="s">
        <v>36</v>
      </c>
      <c r="Q2" s="94"/>
    </row>
    <row r="3" spans="1:17" ht="15" thickBot="1" x14ac:dyDescent="0.35">
      <c r="A3" s="34">
        <v>0.46323649305555553</v>
      </c>
      <c r="B3" s="35">
        <v>70.88</v>
      </c>
      <c r="C3" s="36">
        <v>0.52900000000000003</v>
      </c>
      <c r="D3" s="37">
        <f>B3-$B$2</f>
        <v>-0.18000000000000682</v>
      </c>
      <c r="E3" s="30">
        <f t="shared" ref="E3:E43" si="0">MINUTE(A3)</f>
        <v>7</v>
      </c>
      <c r="F3" s="31">
        <v>1</v>
      </c>
      <c r="G3" s="33"/>
      <c r="H3" s="33"/>
      <c r="I3" s="33"/>
      <c r="J3" s="34">
        <v>0.49548611111111113</v>
      </c>
      <c r="K3" s="35">
        <v>71.06</v>
      </c>
      <c r="L3" s="36">
        <v>0.56699999999999995</v>
      </c>
      <c r="M3" s="93">
        <f>K3-$K$2</f>
        <v>0</v>
      </c>
      <c r="N3" s="30">
        <f t="shared" ref="N3:N43" si="1">MINUTE(J3)</f>
        <v>53</v>
      </c>
      <c r="O3" s="31">
        <v>1</v>
      </c>
      <c r="P3" s="33"/>
      <c r="Q3" s="33"/>
    </row>
    <row r="4" spans="1:17" ht="15" thickBot="1" x14ac:dyDescent="0.35">
      <c r="A4" s="34">
        <v>0.46393145833333332</v>
      </c>
      <c r="B4" s="35">
        <v>70.88</v>
      </c>
      <c r="C4" s="36">
        <v>0.53</v>
      </c>
      <c r="D4" s="37">
        <f>B4-$B$2</f>
        <v>-0.18000000000000682</v>
      </c>
      <c r="E4" s="30">
        <f t="shared" si="0"/>
        <v>8</v>
      </c>
      <c r="F4" s="31">
        <v>2</v>
      </c>
      <c r="G4" s="33"/>
      <c r="H4" s="33"/>
      <c r="I4" s="33"/>
      <c r="J4" s="34">
        <v>0.49617928240740738</v>
      </c>
      <c r="K4" s="35">
        <v>71.06</v>
      </c>
      <c r="L4" s="36">
        <v>0.60199999999999998</v>
      </c>
      <c r="M4" s="93">
        <f t="shared" ref="M4:M43" si="2">K4-$K$2</f>
        <v>0</v>
      </c>
      <c r="N4" s="30">
        <f t="shared" si="1"/>
        <v>54</v>
      </c>
      <c r="O4" s="31">
        <v>2</v>
      </c>
      <c r="P4" s="33"/>
      <c r="Q4" s="33"/>
    </row>
    <row r="5" spans="1:17" ht="15" thickBot="1" x14ac:dyDescent="0.35">
      <c r="A5" s="34">
        <v>0.4646268287037037</v>
      </c>
      <c r="B5" s="35">
        <v>70.34</v>
      </c>
      <c r="C5" s="36">
        <v>0.625</v>
      </c>
      <c r="D5" s="37">
        <f>B5-$B$2</f>
        <v>-0.71999999999999886</v>
      </c>
      <c r="E5" s="30">
        <f t="shared" si="0"/>
        <v>9</v>
      </c>
      <c r="F5" s="31">
        <v>3</v>
      </c>
      <c r="G5" s="33"/>
      <c r="H5" s="33"/>
      <c r="I5" s="33"/>
      <c r="J5" s="34">
        <v>0.49687385416666668</v>
      </c>
      <c r="K5" s="35">
        <v>71.06</v>
      </c>
      <c r="L5" s="36">
        <v>0.623</v>
      </c>
      <c r="M5" s="93">
        <f t="shared" si="2"/>
        <v>0</v>
      </c>
      <c r="N5" s="30">
        <f t="shared" si="1"/>
        <v>55</v>
      </c>
      <c r="O5" s="31">
        <v>3</v>
      </c>
      <c r="P5" s="33"/>
      <c r="Q5" s="33"/>
    </row>
    <row r="6" spans="1:17" ht="15" thickBot="1" x14ac:dyDescent="0.35">
      <c r="A6" s="34">
        <v>0.46532190972222226</v>
      </c>
      <c r="B6" s="35">
        <v>69.98</v>
      </c>
      <c r="C6" s="36">
        <v>0.67800000000000005</v>
      </c>
      <c r="D6" s="37">
        <f>B6-$B$2</f>
        <v>-1.0799999999999983</v>
      </c>
      <c r="E6" s="30">
        <f t="shared" si="0"/>
        <v>10</v>
      </c>
      <c r="F6" s="31">
        <v>4</v>
      </c>
      <c r="G6" s="33"/>
      <c r="H6" s="33"/>
      <c r="I6" s="33"/>
      <c r="J6" s="34">
        <v>0.49756899305555558</v>
      </c>
      <c r="K6" s="35">
        <v>71.06</v>
      </c>
      <c r="L6" s="36">
        <v>0.61599999999999999</v>
      </c>
      <c r="M6" s="93">
        <f t="shared" si="2"/>
        <v>0</v>
      </c>
      <c r="N6" s="30">
        <f t="shared" si="1"/>
        <v>56</v>
      </c>
      <c r="O6" s="31">
        <v>4</v>
      </c>
      <c r="P6" s="33"/>
      <c r="Q6" s="33"/>
    </row>
    <row r="7" spans="1:17" ht="15" thickBot="1" x14ac:dyDescent="0.35">
      <c r="A7" s="34">
        <v>0.46601671296296293</v>
      </c>
      <c r="B7" s="35">
        <v>69.8</v>
      </c>
      <c r="C7" s="36">
        <v>0.73499999999999999</v>
      </c>
      <c r="D7" s="37">
        <f t="shared" ref="D7:D43" si="3">B7-$B$2</f>
        <v>-1.2600000000000051</v>
      </c>
      <c r="E7" s="30">
        <f t="shared" si="0"/>
        <v>11</v>
      </c>
      <c r="F7" s="31">
        <v>5</v>
      </c>
      <c r="G7" s="33"/>
      <c r="H7" s="33"/>
      <c r="I7" s="33"/>
      <c r="J7" s="34">
        <v>0.49826421296296292</v>
      </c>
      <c r="K7" s="35">
        <v>71.06</v>
      </c>
      <c r="L7" s="36">
        <v>0.61799999999999999</v>
      </c>
      <c r="M7" s="93">
        <f t="shared" si="2"/>
        <v>0</v>
      </c>
      <c r="N7" s="30">
        <f t="shared" si="1"/>
        <v>57</v>
      </c>
      <c r="O7" s="31">
        <v>5</v>
      </c>
      <c r="P7" s="33"/>
      <c r="Q7" s="33"/>
    </row>
    <row r="8" spans="1:17" ht="15" thickBot="1" x14ac:dyDescent="0.35">
      <c r="A8" s="34">
        <v>0.46671211805555557</v>
      </c>
      <c r="B8" s="35">
        <v>69.62</v>
      </c>
      <c r="C8" s="36">
        <v>0.73299999999999998</v>
      </c>
      <c r="D8" s="37">
        <f t="shared" si="3"/>
        <v>-1.4399999999999977</v>
      </c>
      <c r="E8" s="30">
        <f t="shared" si="0"/>
        <v>12</v>
      </c>
      <c r="F8" s="31">
        <v>6</v>
      </c>
      <c r="G8" s="33"/>
      <c r="H8" s="33"/>
      <c r="I8" s="33"/>
      <c r="J8" s="34">
        <v>0.49895915509259264</v>
      </c>
      <c r="K8" s="35">
        <v>71.06</v>
      </c>
      <c r="L8" s="36">
        <v>0.622</v>
      </c>
      <c r="M8" s="93">
        <f t="shared" si="2"/>
        <v>0</v>
      </c>
      <c r="N8" s="30">
        <f t="shared" si="1"/>
        <v>58</v>
      </c>
      <c r="O8" s="31">
        <v>6</v>
      </c>
      <c r="P8" s="33"/>
      <c r="Q8" s="33"/>
    </row>
    <row r="9" spans="1:17" ht="15" thickBot="1" x14ac:dyDescent="0.35">
      <c r="A9" s="34">
        <v>0.46740697916666668</v>
      </c>
      <c r="B9" s="35">
        <v>69.62</v>
      </c>
      <c r="C9" s="36">
        <v>0.73699999999999999</v>
      </c>
      <c r="D9" s="37">
        <f t="shared" si="3"/>
        <v>-1.4399999999999977</v>
      </c>
      <c r="E9" s="30">
        <f t="shared" si="0"/>
        <v>13</v>
      </c>
      <c r="F9" s="31">
        <v>7</v>
      </c>
      <c r="G9" s="33"/>
      <c r="H9" s="33"/>
      <c r="I9" s="33"/>
      <c r="J9" s="34">
        <v>0.49965422453703701</v>
      </c>
      <c r="K9" s="35">
        <v>71.06</v>
      </c>
      <c r="L9" s="36">
        <v>0.63900000000000001</v>
      </c>
      <c r="M9" s="93">
        <f t="shared" si="2"/>
        <v>0</v>
      </c>
      <c r="N9" s="30">
        <f t="shared" si="1"/>
        <v>59</v>
      </c>
      <c r="O9" s="31">
        <v>7</v>
      </c>
      <c r="P9" s="33"/>
      <c r="Q9" s="33"/>
    </row>
    <row r="10" spans="1:17" ht="15" thickBot="1" x14ac:dyDescent="0.35">
      <c r="A10" s="34">
        <v>0.46810207175925928</v>
      </c>
      <c r="B10" s="35">
        <v>69.62</v>
      </c>
      <c r="C10" s="36">
        <v>0.73699999999999999</v>
      </c>
      <c r="D10" s="37">
        <f t="shared" si="3"/>
        <v>-1.4399999999999977</v>
      </c>
      <c r="E10" s="30">
        <f t="shared" si="0"/>
        <v>14</v>
      </c>
      <c r="F10" s="31">
        <v>8</v>
      </c>
      <c r="G10" s="33"/>
      <c r="H10" s="33"/>
      <c r="I10" s="33"/>
      <c r="J10" s="34">
        <v>0.50034950231481479</v>
      </c>
      <c r="K10" s="35">
        <v>71.06</v>
      </c>
      <c r="L10" s="36">
        <v>0.65400000000000003</v>
      </c>
      <c r="M10" s="93">
        <f t="shared" si="2"/>
        <v>0</v>
      </c>
      <c r="N10" s="30">
        <f t="shared" si="1"/>
        <v>0</v>
      </c>
      <c r="O10" s="31">
        <v>8</v>
      </c>
      <c r="P10" s="33"/>
      <c r="Q10" s="33"/>
    </row>
    <row r="11" spans="1:17" ht="15" thickBot="1" x14ac:dyDescent="0.35">
      <c r="A11" s="34">
        <v>0.46879732638888888</v>
      </c>
      <c r="B11" s="35">
        <v>69.62</v>
      </c>
      <c r="C11" s="36">
        <v>0.748</v>
      </c>
      <c r="D11" s="37">
        <f t="shared" si="3"/>
        <v>-1.4399999999999977</v>
      </c>
      <c r="E11" s="30">
        <f t="shared" si="0"/>
        <v>15</v>
      </c>
      <c r="F11" s="31">
        <v>9</v>
      </c>
      <c r="G11" s="33"/>
      <c r="H11" s="33"/>
      <c r="I11" s="33"/>
      <c r="J11" s="34">
        <v>0.50104460648148141</v>
      </c>
      <c r="K11" s="35">
        <v>71.06</v>
      </c>
      <c r="L11" s="36">
        <v>0.65700000000000003</v>
      </c>
      <c r="M11" s="93">
        <f t="shared" si="2"/>
        <v>0</v>
      </c>
      <c r="N11" s="30">
        <f t="shared" si="1"/>
        <v>1</v>
      </c>
      <c r="O11" s="31">
        <v>9</v>
      </c>
      <c r="P11" s="33"/>
      <c r="Q11" s="33"/>
    </row>
    <row r="12" spans="1:17" ht="15" thickBot="1" x14ac:dyDescent="0.35">
      <c r="A12" s="34">
        <v>0.4694923958333333</v>
      </c>
      <c r="B12" s="35">
        <v>69.62</v>
      </c>
      <c r="C12" s="36">
        <v>0.74299999999999999</v>
      </c>
      <c r="D12" s="37">
        <f t="shared" si="3"/>
        <v>-1.4399999999999977</v>
      </c>
      <c r="E12" s="30">
        <f t="shared" si="0"/>
        <v>16</v>
      </c>
      <c r="F12" s="31">
        <v>10</v>
      </c>
      <c r="G12" s="33"/>
      <c r="H12" s="33"/>
      <c r="I12" s="33"/>
      <c r="J12" s="34">
        <v>0.50173945601851855</v>
      </c>
      <c r="K12" s="35">
        <v>71.06</v>
      </c>
      <c r="L12" s="36">
        <v>0.65900000000000003</v>
      </c>
      <c r="M12" s="93">
        <f t="shared" si="2"/>
        <v>0</v>
      </c>
      <c r="N12" s="30">
        <f t="shared" si="1"/>
        <v>2</v>
      </c>
      <c r="O12" s="31">
        <v>10</v>
      </c>
      <c r="P12" s="33"/>
      <c r="Q12" s="33"/>
    </row>
    <row r="13" spans="1:17" ht="15" thickBot="1" x14ac:dyDescent="0.35">
      <c r="A13" s="34">
        <v>0.47018731481481479</v>
      </c>
      <c r="B13" s="35">
        <v>69.62</v>
      </c>
      <c r="C13" s="36">
        <v>0.754</v>
      </c>
      <c r="D13" s="37">
        <f t="shared" si="3"/>
        <v>-1.4399999999999977</v>
      </c>
      <c r="E13" s="30">
        <f t="shared" si="0"/>
        <v>17</v>
      </c>
      <c r="F13" s="31">
        <v>11</v>
      </c>
      <c r="G13" s="33"/>
      <c r="H13" s="33"/>
      <c r="I13" s="33"/>
      <c r="J13" s="34">
        <v>0.50243451388888893</v>
      </c>
      <c r="K13" s="35">
        <v>71.06</v>
      </c>
      <c r="L13" s="36">
        <v>0.66700000000000004</v>
      </c>
      <c r="M13" s="93">
        <f t="shared" si="2"/>
        <v>0</v>
      </c>
      <c r="N13" s="30">
        <f t="shared" si="1"/>
        <v>3</v>
      </c>
      <c r="O13" s="31">
        <v>11</v>
      </c>
      <c r="P13" s="33"/>
      <c r="Q13" s="33"/>
    </row>
    <row r="14" spans="1:17" ht="15" thickBot="1" x14ac:dyDescent="0.35">
      <c r="A14" s="34">
        <v>0.4708824421296296</v>
      </c>
      <c r="B14" s="35">
        <v>69.62</v>
      </c>
      <c r="C14" s="36">
        <v>0.75600000000000001</v>
      </c>
      <c r="D14" s="37">
        <f>B14-$B$2</f>
        <v>-1.4399999999999977</v>
      </c>
      <c r="E14" s="30">
        <f t="shared" si="0"/>
        <v>18</v>
      </c>
      <c r="F14" s="31">
        <v>12</v>
      </c>
      <c r="G14" s="33"/>
      <c r="H14" s="33"/>
      <c r="I14" s="33"/>
      <c r="J14" s="34">
        <v>0.5031298842592592</v>
      </c>
      <c r="K14" s="35">
        <v>71.06</v>
      </c>
      <c r="L14" s="36">
        <v>0.66200000000000003</v>
      </c>
      <c r="M14" s="93">
        <f t="shared" si="2"/>
        <v>0</v>
      </c>
      <c r="N14" s="30">
        <f t="shared" si="1"/>
        <v>4</v>
      </c>
      <c r="O14" s="31">
        <v>12</v>
      </c>
      <c r="P14" s="33"/>
      <c r="Q14" s="33"/>
    </row>
    <row r="15" spans="1:17" ht="15" thickBot="1" x14ac:dyDescent="0.35">
      <c r="A15" s="34">
        <v>0.47157754629629628</v>
      </c>
      <c r="B15" s="35">
        <v>69.62</v>
      </c>
      <c r="C15" s="36">
        <v>0.76100000000000001</v>
      </c>
      <c r="D15" s="37">
        <f t="shared" si="3"/>
        <v>-1.4399999999999977</v>
      </c>
      <c r="E15" s="30">
        <f t="shared" si="0"/>
        <v>19</v>
      </c>
      <c r="F15" s="31">
        <v>13</v>
      </c>
      <c r="G15" s="33"/>
      <c r="H15" s="33"/>
      <c r="I15" s="33"/>
      <c r="J15" s="34">
        <v>0.50382446759259258</v>
      </c>
      <c r="K15" s="35">
        <v>71.06</v>
      </c>
      <c r="L15" s="36">
        <v>0.66300000000000003</v>
      </c>
      <c r="M15" s="93">
        <f t="shared" si="2"/>
        <v>0</v>
      </c>
      <c r="N15" s="30">
        <f t="shared" si="1"/>
        <v>5</v>
      </c>
      <c r="O15" s="31">
        <v>13</v>
      </c>
      <c r="P15" s="33"/>
      <c r="Q15" s="33"/>
    </row>
    <row r="16" spans="1:17" ht="15" thickBot="1" x14ac:dyDescent="0.35">
      <c r="A16" s="34">
        <v>0.47227276620370368</v>
      </c>
      <c r="B16" s="35">
        <v>69.62</v>
      </c>
      <c r="C16" s="36">
        <v>0.76400000000000001</v>
      </c>
      <c r="D16" s="37">
        <f t="shared" si="3"/>
        <v>-1.4399999999999977</v>
      </c>
      <c r="E16" s="30">
        <f t="shared" si="0"/>
        <v>20</v>
      </c>
      <c r="F16" s="31">
        <v>14</v>
      </c>
      <c r="G16" s="33"/>
      <c r="H16" s="33"/>
      <c r="I16" s="33"/>
      <c r="J16" s="34">
        <v>0.50451979166666672</v>
      </c>
      <c r="K16" s="35">
        <v>71.239999999999995</v>
      </c>
      <c r="L16" s="36">
        <v>0.68700000000000006</v>
      </c>
      <c r="M16" s="93">
        <f t="shared" si="2"/>
        <v>0.17999999999999261</v>
      </c>
      <c r="N16" s="30">
        <f t="shared" si="1"/>
        <v>6</v>
      </c>
      <c r="O16" s="31">
        <v>14</v>
      </c>
      <c r="P16" s="33"/>
      <c r="Q16" s="33"/>
    </row>
    <row r="17" spans="1:17" ht="15" thickBot="1" x14ac:dyDescent="0.35">
      <c r="A17" s="34">
        <v>0.4729673148148148</v>
      </c>
      <c r="B17" s="35">
        <v>69.8</v>
      </c>
      <c r="C17" s="36">
        <v>0.77500000000000002</v>
      </c>
      <c r="D17" s="37">
        <f t="shared" si="3"/>
        <v>-1.2600000000000051</v>
      </c>
      <c r="E17" s="30">
        <f t="shared" si="0"/>
        <v>21</v>
      </c>
      <c r="F17" s="31">
        <v>15</v>
      </c>
      <c r="G17" s="33"/>
      <c r="H17" s="33"/>
      <c r="I17" s="33"/>
      <c r="J17" s="34">
        <v>0.50521487268518517</v>
      </c>
      <c r="K17" s="35">
        <v>71.239999999999995</v>
      </c>
      <c r="L17" s="36">
        <v>0.69799999999999995</v>
      </c>
      <c r="M17" s="93">
        <f t="shared" si="2"/>
        <v>0.17999999999999261</v>
      </c>
      <c r="N17" s="30">
        <f t="shared" si="1"/>
        <v>7</v>
      </c>
      <c r="O17" s="31">
        <v>15</v>
      </c>
      <c r="P17" s="33"/>
      <c r="Q17" s="33"/>
    </row>
    <row r="18" spans="1:17" ht="15" thickBot="1" x14ac:dyDescent="0.35">
      <c r="A18" s="34">
        <v>0.47366245370370369</v>
      </c>
      <c r="B18" s="35">
        <v>69.8</v>
      </c>
      <c r="C18" s="36">
        <v>0.78300000000000003</v>
      </c>
      <c r="D18" s="37">
        <f t="shared" si="3"/>
        <v>-1.2600000000000051</v>
      </c>
      <c r="E18" s="30">
        <f t="shared" si="0"/>
        <v>22</v>
      </c>
      <c r="F18" s="31">
        <v>16</v>
      </c>
      <c r="G18" s="33"/>
      <c r="H18" s="33"/>
      <c r="I18" s="33"/>
      <c r="J18" s="34">
        <v>0.50590983796296296</v>
      </c>
      <c r="K18" s="35">
        <v>71.239999999999995</v>
      </c>
      <c r="L18" s="36">
        <v>0.67900000000000005</v>
      </c>
      <c r="M18" s="93">
        <f t="shared" si="2"/>
        <v>0.17999999999999261</v>
      </c>
      <c r="N18" s="30">
        <f t="shared" si="1"/>
        <v>8</v>
      </c>
      <c r="O18" s="31">
        <v>16</v>
      </c>
      <c r="P18" s="33"/>
      <c r="Q18" s="33"/>
    </row>
    <row r="19" spans="1:17" ht="15" thickBot="1" x14ac:dyDescent="0.35">
      <c r="A19" s="34">
        <v>0.4743575347222222</v>
      </c>
      <c r="B19" s="35">
        <v>69.8</v>
      </c>
      <c r="C19" s="36">
        <v>0.76800000000000002</v>
      </c>
      <c r="D19" s="37">
        <f>B19-$B$2</f>
        <v>-1.2600000000000051</v>
      </c>
      <c r="E19" s="30">
        <f t="shared" si="0"/>
        <v>23</v>
      </c>
      <c r="F19" s="31">
        <v>17</v>
      </c>
      <c r="G19" s="33"/>
      <c r="H19" s="33"/>
      <c r="I19" s="33"/>
      <c r="J19" s="34">
        <v>0.50660488425925931</v>
      </c>
      <c r="K19" s="35">
        <v>71.239999999999995</v>
      </c>
      <c r="L19" s="36">
        <v>0.68600000000000005</v>
      </c>
      <c r="M19" s="93">
        <f t="shared" si="2"/>
        <v>0.17999999999999261</v>
      </c>
      <c r="N19" s="30">
        <f t="shared" si="1"/>
        <v>9</v>
      </c>
      <c r="O19" s="31">
        <v>17</v>
      </c>
      <c r="P19" s="33"/>
      <c r="Q19" s="33"/>
    </row>
    <row r="20" spans="1:17" ht="15" thickBot="1" x14ac:dyDescent="0.35">
      <c r="A20" s="34">
        <v>0.47505282407407406</v>
      </c>
      <c r="B20" s="35">
        <v>69.8</v>
      </c>
      <c r="C20" s="36">
        <v>0.78800000000000003</v>
      </c>
      <c r="D20" s="37">
        <f t="shared" si="3"/>
        <v>-1.2600000000000051</v>
      </c>
      <c r="E20" s="30">
        <f t="shared" si="0"/>
        <v>24</v>
      </c>
      <c r="F20" s="31">
        <v>18</v>
      </c>
      <c r="G20" s="33"/>
      <c r="H20" s="33"/>
      <c r="I20" s="33"/>
      <c r="J20" s="34">
        <v>0.50729978009259258</v>
      </c>
      <c r="K20" s="35">
        <v>71.239999999999995</v>
      </c>
      <c r="L20" s="36">
        <v>0.59099999999999997</v>
      </c>
      <c r="M20" s="93">
        <f t="shared" si="2"/>
        <v>0.17999999999999261</v>
      </c>
      <c r="N20" s="30">
        <f t="shared" si="1"/>
        <v>10</v>
      </c>
      <c r="O20" s="31">
        <v>18</v>
      </c>
      <c r="P20" s="33"/>
      <c r="Q20" s="33"/>
    </row>
    <row r="21" spans="1:17" ht="15" thickBot="1" x14ac:dyDescent="0.35">
      <c r="A21" s="34">
        <v>0.47574799768518522</v>
      </c>
      <c r="B21" s="35">
        <v>69.98</v>
      </c>
      <c r="C21" s="36">
        <v>0.78500000000000003</v>
      </c>
      <c r="D21" s="37">
        <f t="shared" si="3"/>
        <v>-1.0799999999999983</v>
      </c>
      <c r="E21" s="30">
        <f t="shared" si="0"/>
        <v>25</v>
      </c>
      <c r="F21" s="31">
        <v>19</v>
      </c>
      <c r="G21" s="33"/>
      <c r="H21" s="33"/>
      <c r="I21" s="33"/>
      <c r="J21" s="34">
        <v>0.50799488425925932</v>
      </c>
      <c r="K21" s="35">
        <v>71.06</v>
      </c>
      <c r="L21" s="36">
        <v>0.55500000000000005</v>
      </c>
      <c r="M21" s="93">
        <f t="shared" si="2"/>
        <v>0</v>
      </c>
      <c r="N21" s="30">
        <f t="shared" si="1"/>
        <v>11</v>
      </c>
      <c r="O21" s="31">
        <v>19</v>
      </c>
      <c r="P21" s="33"/>
      <c r="Q21" s="33"/>
    </row>
    <row r="22" spans="1:17" ht="15" thickBot="1" x14ac:dyDescent="0.35">
      <c r="A22" s="34">
        <v>0.47644312500000002</v>
      </c>
      <c r="B22" s="35">
        <v>69.98</v>
      </c>
      <c r="C22" s="36">
        <v>0.77800000000000002</v>
      </c>
      <c r="D22" s="37">
        <f t="shared" si="3"/>
        <v>-1.0799999999999983</v>
      </c>
      <c r="E22" s="30">
        <f t="shared" si="0"/>
        <v>26</v>
      </c>
      <c r="F22" s="31">
        <v>20</v>
      </c>
      <c r="G22" s="33"/>
      <c r="H22" s="33"/>
      <c r="I22" s="33"/>
      <c r="J22" s="34">
        <v>0.50869026620370372</v>
      </c>
      <c r="K22" s="35">
        <v>71.06</v>
      </c>
      <c r="L22" s="36">
        <v>0.51</v>
      </c>
      <c r="M22" s="93">
        <f t="shared" si="2"/>
        <v>0</v>
      </c>
      <c r="N22" s="30">
        <f t="shared" si="1"/>
        <v>12</v>
      </c>
      <c r="O22" s="31">
        <v>20</v>
      </c>
      <c r="P22" s="33"/>
      <c r="Q22" s="33"/>
    </row>
    <row r="23" spans="1:17" ht="15" thickBot="1" x14ac:dyDescent="0.35">
      <c r="A23" s="34">
        <v>0.47713784722222224</v>
      </c>
      <c r="B23" s="35">
        <v>69.98</v>
      </c>
      <c r="C23" s="36">
        <v>0.78100000000000003</v>
      </c>
      <c r="D23" s="37">
        <f t="shared" si="3"/>
        <v>-1.0799999999999983</v>
      </c>
      <c r="E23" s="30">
        <f t="shared" si="0"/>
        <v>27</v>
      </c>
      <c r="F23" s="31">
        <v>21</v>
      </c>
      <c r="G23" s="33"/>
      <c r="H23" s="33"/>
      <c r="I23" s="33"/>
      <c r="J23" s="34">
        <v>0.50938532407407411</v>
      </c>
      <c r="K23" s="35">
        <v>70.88</v>
      </c>
      <c r="L23" s="36">
        <v>0.51300000000000001</v>
      </c>
      <c r="M23" s="93">
        <f t="shared" si="2"/>
        <v>-0.18000000000000682</v>
      </c>
      <c r="N23" s="30">
        <f t="shared" si="1"/>
        <v>13</v>
      </c>
      <c r="O23" s="31">
        <v>21</v>
      </c>
      <c r="P23" s="33"/>
      <c r="Q23" s="33"/>
    </row>
    <row r="24" spans="1:17" ht="15" thickBot="1" x14ac:dyDescent="0.35">
      <c r="A24" s="34">
        <v>0.47783306712962964</v>
      </c>
      <c r="B24" s="35">
        <v>69.98</v>
      </c>
      <c r="C24" s="36">
        <v>0.753</v>
      </c>
      <c r="D24" s="37">
        <f t="shared" si="3"/>
        <v>-1.0799999999999983</v>
      </c>
      <c r="E24" s="30">
        <f t="shared" si="0"/>
        <v>28</v>
      </c>
      <c r="F24" s="31">
        <v>22</v>
      </c>
      <c r="G24" s="33"/>
      <c r="H24" s="33"/>
      <c r="I24" s="33"/>
      <c r="J24" s="34">
        <v>0.51008038194444449</v>
      </c>
      <c r="K24" s="35">
        <v>70.7</v>
      </c>
      <c r="L24" s="36">
        <v>0.496</v>
      </c>
      <c r="M24" s="93">
        <f t="shared" si="2"/>
        <v>-0.35999999999999943</v>
      </c>
      <c r="N24" s="30">
        <f t="shared" si="1"/>
        <v>14</v>
      </c>
      <c r="O24" s="31">
        <v>22</v>
      </c>
      <c r="P24" s="33"/>
      <c r="Q24" s="33"/>
    </row>
    <row r="25" spans="1:17" ht="15" thickBot="1" x14ac:dyDescent="0.35">
      <c r="A25" s="34">
        <v>0.47852777777777783</v>
      </c>
      <c r="B25" s="35">
        <v>69.98</v>
      </c>
      <c r="C25" s="36">
        <v>0.76200000000000001</v>
      </c>
      <c r="D25" s="37">
        <f t="shared" si="3"/>
        <v>-1.0799999999999983</v>
      </c>
      <c r="E25" s="30">
        <f t="shared" si="0"/>
        <v>29</v>
      </c>
      <c r="F25" s="31">
        <v>23</v>
      </c>
      <c r="G25" s="33"/>
      <c r="H25" s="33"/>
      <c r="I25" s="33"/>
      <c r="J25" s="34">
        <v>0.51077504629629633</v>
      </c>
      <c r="K25" s="35">
        <v>70.7</v>
      </c>
      <c r="L25" s="36">
        <v>0.51400000000000001</v>
      </c>
      <c r="M25" s="93">
        <f t="shared" si="2"/>
        <v>-0.35999999999999943</v>
      </c>
      <c r="N25" s="30">
        <f t="shared" si="1"/>
        <v>15</v>
      </c>
      <c r="O25" s="31">
        <v>23</v>
      </c>
      <c r="P25" s="33"/>
      <c r="Q25" s="33"/>
    </row>
    <row r="26" spans="1:17" ht="15" thickBot="1" x14ac:dyDescent="0.35">
      <c r="A26" s="34">
        <v>0.47922324074074069</v>
      </c>
      <c r="B26" s="35">
        <v>70.16</v>
      </c>
      <c r="C26" s="36">
        <v>0.78100000000000003</v>
      </c>
      <c r="D26" s="37">
        <f t="shared" si="3"/>
        <v>-0.90000000000000568</v>
      </c>
      <c r="E26" s="30">
        <f t="shared" si="0"/>
        <v>30</v>
      </c>
      <c r="F26" s="31">
        <v>24</v>
      </c>
      <c r="G26" s="33"/>
      <c r="H26" s="33"/>
      <c r="I26" s="33"/>
      <c r="J26" s="34">
        <v>0.51147042824074074</v>
      </c>
      <c r="K26" s="35">
        <v>70.52</v>
      </c>
      <c r="L26" s="36">
        <v>0.503</v>
      </c>
      <c r="M26" s="93">
        <f t="shared" si="2"/>
        <v>-0.54000000000000625</v>
      </c>
      <c r="N26" s="30">
        <f t="shared" si="1"/>
        <v>16</v>
      </c>
      <c r="O26" s="31">
        <v>24</v>
      </c>
      <c r="P26" s="33"/>
      <c r="Q26" s="33"/>
    </row>
    <row r="27" spans="1:17" ht="15" thickBot="1" x14ac:dyDescent="0.35">
      <c r="A27" s="34">
        <v>0.47991821759259262</v>
      </c>
      <c r="B27" s="35">
        <v>70.16</v>
      </c>
      <c r="C27" s="36">
        <v>0.78600000000000003</v>
      </c>
      <c r="D27" s="37">
        <f t="shared" si="3"/>
        <v>-0.90000000000000568</v>
      </c>
      <c r="E27" s="30">
        <f t="shared" si="0"/>
        <v>31</v>
      </c>
      <c r="F27" s="31">
        <v>25</v>
      </c>
      <c r="G27" s="33"/>
      <c r="H27" s="33"/>
      <c r="I27" s="33"/>
      <c r="J27" s="34">
        <v>0.51216557870370372</v>
      </c>
      <c r="K27" s="35">
        <v>70.52</v>
      </c>
      <c r="L27" s="36">
        <v>0.51300000000000001</v>
      </c>
      <c r="M27" s="93">
        <f t="shared" si="2"/>
        <v>-0.54000000000000625</v>
      </c>
      <c r="N27" s="30">
        <f t="shared" si="1"/>
        <v>17</v>
      </c>
      <c r="O27" s="31">
        <v>25</v>
      </c>
      <c r="P27" s="33"/>
      <c r="Q27" s="33"/>
    </row>
    <row r="28" spans="1:17" ht="15" thickBot="1" x14ac:dyDescent="0.35">
      <c r="A28" s="34">
        <v>0.4806130555555555</v>
      </c>
      <c r="B28" s="35">
        <v>70.34</v>
      </c>
      <c r="C28" s="36">
        <v>0.79</v>
      </c>
      <c r="D28" s="37">
        <f t="shared" si="3"/>
        <v>-0.71999999999999886</v>
      </c>
      <c r="E28" s="30">
        <f t="shared" si="0"/>
        <v>32</v>
      </c>
      <c r="F28" s="31">
        <v>26</v>
      </c>
      <c r="G28" s="33"/>
      <c r="H28" s="33"/>
      <c r="I28" s="33"/>
      <c r="J28" s="34">
        <v>0.51286034722222229</v>
      </c>
      <c r="K28" s="35">
        <v>70.52</v>
      </c>
      <c r="L28" s="36">
        <v>0.53100000000000003</v>
      </c>
      <c r="M28" s="93">
        <f t="shared" si="2"/>
        <v>-0.54000000000000625</v>
      </c>
      <c r="N28" s="30">
        <f t="shared" si="1"/>
        <v>18</v>
      </c>
      <c r="O28" s="31">
        <v>26</v>
      </c>
      <c r="P28" s="33"/>
      <c r="Q28" s="33"/>
    </row>
    <row r="29" spans="1:17" ht="15" thickBot="1" x14ac:dyDescent="0.35">
      <c r="A29" s="34">
        <v>0.48130851851851847</v>
      </c>
      <c r="B29" s="35">
        <v>70.34</v>
      </c>
      <c r="C29" s="36">
        <v>0.79200000000000004</v>
      </c>
      <c r="D29" s="37">
        <f t="shared" si="3"/>
        <v>-0.71999999999999886</v>
      </c>
      <c r="E29" s="30">
        <f t="shared" si="0"/>
        <v>33</v>
      </c>
      <c r="F29" s="31">
        <v>27</v>
      </c>
      <c r="G29" s="33"/>
      <c r="H29" s="33"/>
      <c r="I29" s="33"/>
      <c r="J29" s="34">
        <v>0.51355557870370372</v>
      </c>
      <c r="K29" s="35">
        <v>70.52</v>
      </c>
      <c r="L29" s="36">
        <v>0.55200000000000005</v>
      </c>
      <c r="M29" s="93">
        <f t="shared" si="2"/>
        <v>-0.54000000000000625</v>
      </c>
      <c r="N29" s="30">
        <f t="shared" si="1"/>
        <v>19</v>
      </c>
      <c r="O29" s="31">
        <v>27</v>
      </c>
      <c r="P29" s="33"/>
      <c r="Q29" s="33"/>
    </row>
    <row r="30" spans="1:17" ht="15" thickBot="1" x14ac:dyDescent="0.35">
      <c r="A30" s="34">
        <v>0.48200335648148146</v>
      </c>
      <c r="B30" s="35">
        <v>70.34</v>
      </c>
      <c r="C30" s="36">
        <v>0.74299999999999999</v>
      </c>
      <c r="D30" s="37">
        <f t="shared" si="3"/>
        <v>-0.71999999999999886</v>
      </c>
      <c r="E30" s="30">
        <f t="shared" si="0"/>
        <v>34</v>
      </c>
      <c r="F30" s="31">
        <v>28</v>
      </c>
      <c r="G30" s="33"/>
      <c r="H30" s="33"/>
      <c r="I30" s="33"/>
      <c r="J30" s="34">
        <v>0.51425070601851852</v>
      </c>
      <c r="K30" s="35">
        <v>70.52</v>
      </c>
      <c r="L30" s="36">
        <v>0.57099999999999995</v>
      </c>
      <c r="M30" s="93">
        <f t="shared" si="2"/>
        <v>-0.54000000000000625</v>
      </c>
      <c r="N30" s="30">
        <f t="shared" si="1"/>
        <v>20</v>
      </c>
      <c r="O30" s="31">
        <v>28</v>
      </c>
      <c r="P30" s="33"/>
      <c r="Q30" s="33"/>
    </row>
    <row r="31" spans="1:17" ht="15" thickBot="1" x14ac:dyDescent="0.35">
      <c r="A31" s="34">
        <v>0.48269844907407405</v>
      </c>
      <c r="B31" s="35">
        <v>70.34</v>
      </c>
      <c r="C31" s="36">
        <v>0.753</v>
      </c>
      <c r="D31" s="37">
        <f t="shared" si="3"/>
        <v>-0.71999999999999886</v>
      </c>
      <c r="E31" s="30">
        <f t="shared" si="0"/>
        <v>35</v>
      </c>
      <c r="F31" s="31">
        <v>29</v>
      </c>
      <c r="G31" s="33"/>
      <c r="H31" s="33"/>
      <c r="I31" s="33"/>
      <c r="J31" s="34">
        <v>0.51494562500000007</v>
      </c>
      <c r="K31" s="35">
        <v>70.52</v>
      </c>
      <c r="L31" s="36">
        <v>0.58199999999999996</v>
      </c>
      <c r="M31" s="93">
        <f t="shared" si="2"/>
        <v>-0.54000000000000625</v>
      </c>
      <c r="N31" s="30">
        <f t="shared" si="1"/>
        <v>21</v>
      </c>
      <c r="O31" s="31">
        <v>29</v>
      </c>
      <c r="P31" s="33"/>
      <c r="Q31" s="33"/>
    </row>
    <row r="32" spans="1:17" ht="15" thickBot="1" x14ac:dyDescent="0.35">
      <c r="A32" s="34">
        <v>0.48339331018518522</v>
      </c>
      <c r="B32" s="35">
        <v>70.52</v>
      </c>
      <c r="C32" s="36">
        <v>0.76400000000000001</v>
      </c>
      <c r="D32" s="37">
        <f t="shared" si="3"/>
        <v>-0.54000000000000625</v>
      </c>
      <c r="E32" s="30">
        <f t="shared" si="0"/>
        <v>36</v>
      </c>
      <c r="F32" s="31">
        <v>30</v>
      </c>
      <c r="G32" s="33"/>
      <c r="H32" s="33"/>
      <c r="I32" s="33"/>
      <c r="J32" s="34">
        <v>0.51564057870370372</v>
      </c>
      <c r="K32" s="35">
        <v>70.52</v>
      </c>
      <c r="L32" s="36">
        <v>0.59099999999999997</v>
      </c>
      <c r="M32" s="93">
        <f t="shared" si="2"/>
        <v>-0.54000000000000625</v>
      </c>
      <c r="N32" s="30">
        <f t="shared" si="1"/>
        <v>22</v>
      </c>
      <c r="O32" s="31">
        <v>30</v>
      </c>
      <c r="P32" s="33"/>
      <c r="Q32" s="33"/>
    </row>
    <row r="33" spans="1:17" ht="15" thickBot="1" x14ac:dyDescent="0.35">
      <c r="A33" s="34">
        <v>0.48408837962962964</v>
      </c>
      <c r="B33" s="35">
        <v>70.52</v>
      </c>
      <c r="C33" s="36">
        <v>0.76</v>
      </c>
      <c r="D33" s="37">
        <f t="shared" si="3"/>
        <v>-0.54000000000000625</v>
      </c>
      <c r="E33" s="30">
        <f t="shared" si="0"/>
        <v>37</v>
      </c>
      <c r="F33" s="31">
        <v>31</v>
      </c>
      <c r="G33" s="33"/>
      <c r="H33" s="33"/>
      <c r="I33" s="33"/>
      <c r="J33" s="34">
        <v>0.51633561342592593</v>
      </c>
      <c r="K33" s="35">
        <v>70.7</v>
      </c>
      <c r="L33" s="36">
        <v>0.60599999999999998</v>
      </c>
      <c r="M33" s="93">
        <f t="shared" si="2"/>
        <v>-0.35999999999999943</v>
      </c>
      <c r="N33" s="30">
        <f t="shared" si="1"/>
        <v>23</v>
      </c>
      <c r="O33" s="31">
        <v>31</v>
      </c>
      <c r="P33" s="33"/>
      <c r="Q33" s="33"/>
    </row>
    <row r="34" spans="1:17" ht="15" thickBot="1" x14ac:dyDescent="0.35">
      <c r="A34" s="34">
        <v>0.48478384259259261</v>
      </c>
      <c r="B34" s="35">
        <v>70.52</v>
      </c>
      <c r="C34" s="36">
        <v>0.754</v>
      </c>
      <c r="D34" s="37">
        <f t="shared" si="3"/>
        <v>-0.54000000000000625</v>
      </c>
      <c r="E34" s="30">
        <f t="shared" si="0"/>
        <v>38</v>
      </c>
      <c r="F34" s="31">
        <v>32</v>
      </c>
      <c r="G34" s="33"/>
      <c r="H34" s="33"/>
      <c r="I34" s="33"/>
      <c r="J34" s="34">
        <v>0.51703061342592593</v>
      </c>
      <c r="K34" s="35">
        <v>70.7</v>
      </c>
      <c r="L34" s="36">
        <v>0.61599999999999999</v>
      </c>
      <c r="M34" s="93">
        <f t="shared" si="2"/>
        <v>-0.35999999999999943</v>
      </c>
      <c r="N34" s="30">
        <f t="shared" si="1"/>
        <v>24</v>
      </c>
      <c r="O34" s="31">
        <v>32</v>
      </c>
      <c r="P34" s="33"/>
      <c r="Q34" s="33"/>
    </row>
    <row r="35" spans="1:17" ht="15" thickBot="1" x14ac:dyDescent="0.35">
      <c r="A35" s="34">
        <v>0.48547842592592594</v>
      </c>
      <c r="B35" s="35">
        <v>70.7</v>
      </c>
      <c r="C35" s="36">
        <v>0.77</v>
      </c>
      <c r="D35" s="37">
        <f t="shared" si="3"/>
        <v>-0.35999999999999943</v>
      </c>
      <c r="E35" s="30">
        <f t="shared" si="0"/>
        <v>39</v>
      </c>
      <c r="F35" s="31">
        <v>33</v>
      </c>
      <c r="G35" s="33"/>
      <c r="H35" s="33"/>
      <c r="I35" s="33"/>
      <c r="J35" s="34">
        <v>0.51772584490740747</v>
      </c>
      <c r="K35" s="35">
        <v>70.7</v>
      </c>
      <c r="L35" s="36">
        <v>0.61399999999999999</v>
      </c>
      <c r="M35" s="93">
        <f t="shared" si="2"/>
        <v>-0.35999999999999943</v>
      </c>
      <c r="N35" s="30">
        <f t="shared" si="1"/>
        <v>25</v>
      </c>
      <c r="O35" s="31">
        <v>33</v>
      </c>
      <c r="P35" s="33"/>
      <c r="Q35" s="33"/>
    </row>
    <row r="36" spans="1:17" ht="15" thickBot="1" x14ac:dyDescent="0.35">
      <c r="A36" s="34">
        <v>0.48617353009259262</v>
      </c>
      <c r="B36" s="35">
        <v>70.7</v>
      </c>
      <c r="C36" s="36">
        <v>0.755</v>
      </c>
      <c r="D36" s="37">
        <f t="shared" si="3"/>
        <v>-0.35999999999999943</v>
      </c>
      <c r="E36" s="30">
        <f t="shared" si="0"/>
        <v>40</v>
      </c>
      <c r="F36" s="31">
        <v>34</v>
      </c>
      <c r="G36" s="33"/>
      <c r="H36" s="33"/>
      <c r="I36" s="33"/>
      <c r="J36" s="34">
        <v>0.51842109953703697</v>
      </c>
      <c r="K36" s="35">
        <v>70.7</v>
      </c>
      <c r="L36" s="36">
        <v>0.626</v>
      </c>
      <c r="M36" s="93">
        <f t="shared" si="2"/>
        <v>-0.35999999999999943</v>
      </c>
      <c r="N36" s="30">
        <f t="shared" si="1"/>
        <v>26</v>
      </c>
      <c r="O36" s="31">
        <v>34</v>
      </c>
      <c r="P36" s="33"/>
      <c r="Q36" s="33"/>
    </row>
    <row r="37" spans="1:17" ht="15" thickBot="1" x14ac:dyDescent="0.35">
      <c r="A37" s="34">
        <v>0.48686870370370366</v>
      </c>
      <c r="B37" s="35">
        <v>70.7</v>
      </c>
      <c r="C37" s="36">
        <v>0.76100000000000001</v>
      </c>
      <c r="D37" s="37">
        <f t="shared" si="3"/>
        <v>-0.35999999999999943</v>
      </c>
      <c r="E37" s="30">
        <f t="shared" si="0"/>
        <v>41</v>
      </c>
      <c r="F37" s="31">
        <v>35</v>
      </c>
      <c r="G37" s="33"/>
      <c r="H37" s="33"/>
      <c r="I37" s="33"/>
      <c r="J37" s="34">
        <v>0.51911609953703708</v>
      </c>
      <c r="K37" s="35">
        <v>70.88</v>
      </c>
      <c r="L37" s="36">
        <v>0.65600000000000003</v>
      </c>
      <c r="M37" s="93">
        <f t="shared" si="2"/>
        <v>-0.18000000000000682</v>
      </c>
      <c r="N37" s="30">
        <f t="shared" si="1"/>
        <v>27</v>
      </c>
      <c r="O37" s="31">
        <v>35</v>
      </c>
      <c r="P37" s="33"/>
      <c r="Q37" s="33"/>
    </row>
    <row r="38" spans="1:17" ht="15" thickBot="1" x14ac:dyDescent="0.35">
      <c r="A38" s="34">
        <v>0.48756394675925924</v>
      </c>
      <c r="B38" s="35">
        <v>70.88</v>
      </c>
      <c r="C38" s="36">
        <v>0.77800000000000002</v>
      </c>
      <c r="D38" s="37">
        <f t="shared" si="3"/>
        <v>-0.18000000000000682</v>
      </c>
      <c r="E38" s="30">
        <f t="shared" si="0"/>
        <v>42</v>
      </c>
      <c r="F38" s="31">
        <v>36</v>
      </c>
      <c r="G38" s="33"/>
      <c r="H38" s="33"/>
      <c r="I38" s="33"/>
      <c r="J38" s="34">
        <v>0.51981112268518526</v>
      </c>
      <c r="K38" s="35">
        <v>70.88</v>
      </c>
      <c r="L38" s="36">
        <v>0.64700000000000002</v>
      </c>
      <c r="M38" s="93">
        <f t="shared" si="2"/>
        <v>-0.18000000000000682</v>
      </c>
      <c r="N38" s="30">
        <f t="shared" si="1"/>
        <v>28</v>
      </c>
      <c r="O38" s="31">
        <v>36</v>
      </c>
      <c r="P38" s="33"/>
      <c r="Q38" s="33"/>
    </row>
    <row r="39" spans="1:17" ht="15" thickBot="1" x14ac:dyDescent="0.35">
      <c r="A39" s="34">
        <v>0.4882587731481482</v>
      </c>
      <c r="B39" s="35">
        <v>70.88</v>
      </c>
      <c r="C39" s="36">
        <v>0.75900000000000001</v>
      </c>
      <c r="D39" s="37">
        <f t="shared" si="3"/>
        <v>-0.18000000000000682</v>
      </c>
      <c r="E39" s="30">
        <f t="shared" si="0"/>
        <v>43</v>
      </c>
      <c r="F39" s="31">
        <v>37</v>
      </c>
      <c r="G39" s="33"/>
      <c r="H39" s="33"/>
      <c r="I39" s="33"/>
      <c r="J39" s="34">
        <v>0.52050592592592593</v>
      </c>
      <c r="K39" s="35">
        <v>70.88</v>
      </c>
      <c r="L39" s="36">
        <v>0.65100000000000002</v>
      </c>
      <c r="M39" s="93">
        <f t="shared" si="2"/>
        <v>-0.18000000000000682</v>
      </c>
      <c r="N39" s="30">
        <f t="shared" si="1"/>
        <v>29</v>
      </c>
      <c r="O39" s="31">
        <v>37</v>
      </c>
      <c r="P39" s="33"/>
      <c r="Q39" s="33"/>
    </row>
    <row r="40" spans="1:17" ht="15" thickBot="1" x14ac:dyDescent="0.35">
      <c r="A40" s="34">
        <v>0.48895412037037039</v>
      </c>
      <c r="B40" s="35">
        <v>70.88</v>
      </c>
      <c r="C40" s="36">
        <v>0.752</v>
      </c>
      <c r="D40" s="37">
        <f t="shared" si="3"/>
        <v>-0.18000000000000682</v>
      </c>
      <c r="E40" s="30">
        <f t="shared" si="0"/>
        <v>44</v>
      </c>
      <c r="F40" s="31">
        <v>38</v>
      </c>
      <c r="G40" s="33"/>
      <c r="H40" s="33"/>
      <c r="I40" s="33"/>
      <c r="J40" s="34">
        <v>0.52120096064814814</v>
      </c>
      <c r="K40" s="35">
        <v>70.88</v>
      </c>
      <c r="L40" s="36">
        <v>0.67</v>
      </c>
      <c r="M40" s="93">
        <f t="shared" si="2"/>
        <v>-0.18000000000000682</v>
      </c>
      <c r="N40" s="30">
        <f t="shared" si="1"/>
        <v>30</v>
      </c>
      <c r="O40" s="31">
        <v>38</v>
      </c>
      <c r="P40" s="33"/>
      <c r="Q40" s="33"/>
    </row>
    <row r="41" spans="1:17" ht="15" thickBot="1" x14ac:dyDescent="0.35">
      <c r="A41" s="34">
        <v>0.48964910879629625</v>
      </c>
      <c r="B41" s="35">
        <v>70.88</v>
      </c>
      <c r="C41" s="36">
        <v>0.73799999999999999</v>
      </c>
      <c r="D41" s="37">
        <f t="shared" si="3"/>
        <v>-0.18000000000000682</v>
      </c>
      <c r="E41" s="30">
        <f t="shared" si="0"/>
        <v>45</v>
      </c>
      <c r="F41" s="31">
        <v>39</v>
      </c>
      <c r="G41" s="33"/>
      <c r="H41" s="33"/>
      <c r="I41" s="33"/>
      <c r="J41" s="34">
        <v>0.52189609953703708</v>
      </c>
      <c r="K41" s="35">
        <v>71.06</v>
      </c>
      <c r="L41" s="36">
        <v>0.64600000000000002</v>
      </c>
      <c r="M41" s="93">
        <f t="shared" si="2"/>
        <v>0</v>
      </c>
      <c r="N41" s="30">
        <f t="shared" si="1"/>
        <v>31</v>
      </c>
      <c r="O41" s="31">
        <v>39</v>
      </c>
      <c r="P41" s="33"/>
      <c r="Q41" s="33"/>
    </row>
    <row r="42" spans="1:17" ht="15" thickBot="1" x14ac:dyDescent="0.35">
      <c r="A42" s="34">
        <v>0.49034388888888891</v>
      </c>
      <c r="B42" s="35">
        <v>71.06</v>
      </c>
      <c r="C42" s="36">
        <v>0.75800000000000001</v>
      </c>
      <c r="D42" s="37">
        <f t="shared" si="3"/>
        <v>0</v>
      </c>
      <c r="E42" s="30">
        <f t="shared" si="0"/>
        <v>46</v>
      </c>
      <c r="F42" s="31">
        <v>40</v>
      </c>
      <c r="G42" s="38"/>
      <c r="H42" s="39"/>
      <c r="I42" s="33"/>
      <c r="J42" s="34">
        <v>0.52259121527777774</v>
      </c>
      <c r="K42" s="35">
        <v>71.06</v>
      </c>
      <c r="L42" s="36">
        <v>0.64500000000000002</v>
      </c>
      <c r="M42" s="93">
        <f t="shared" si="2"/>
        <v>0</v>
      </c>
      <c r="N42" s="30">
        <f t="shared" si="1"/>
        <v>32</v>
      </c>
      <c r="O42" s="31">
        <v>40</v>
      </c>
      <c r="P42" s="38"/>
      <c r="Q42" s="39"/>
    </row>
    <row r="43" spans="1:17" ht="15" thickBot="1" x14ac:dyDescent="0.35">
      <c r="A43" s="45">
        <v>0.49103915509259261</v>
      </c>
      <c r="B43" s="46">
        <v>71.06</v>
      </c>
      <c r="C43" s="47">
        <v>0.76200000000000001</v>
      </c>
      <c r="D43" s="48">
        <f t="shared" si="3"/>
        <v>0</v>
      </c>
      <c r="E43" s="41">
        <f t="shared" si="0"/>
        <v>47</v>
      </c>
      <c r="F43" s="42">
        <v>41</v>
      </c>
      <c r="G43" s="43"/>
      <c r="H43" s="44"/>
      <c r="I43" s="33"/>
      <c r="J43" s="45">
        <v>0.52328621527777774</v>
      </c>
      <c r="K43" s="46">
        <v>71.06</v>
      </c>
      <c r="L43" s="47">
        <v>0.66800000000000004</v>
      </c>
      <c r="M43" s="95">
        <f t="shared" si="2"/>
        <v>0</v>
      </c>
      <c r="N43" s="41">
        <f t="shared" si="1"/>
        <v>33</v>
      </c>
      <c r="O43" s="42">
        <v>41</v>
      </c>
      <c r="P43" s="43"/>
      <c r="Q43" s="44"/>
    </row>
    <row r="44" spans="1:17" ht="15" customHeight="1" thickBot="1" x14ac:dyDescent="0.35">
      <c r="A44" s="119" t="s">
        <v>7</v>
      </c>
      <c r="B44" s="120"/>
      <c r="C44" s="120"/>
      <c r="D44" s="120"/>
      <c r="E44" s="120"/>
      <c r="F44" s="121"/>
      <c r="G44" s="60"/>
      <c r="H44" s="60"/>
      <c r="I44" s="88"/>
      <c r="J44" s="119" t="s">
        <v>29</v>
      </c>
      <c r="K44" s="120"/>
      <c r="L44" s="120"/>
      <c r="M44" s="120"/>
      <c r="N44" s="120"/>
      <c r="O44" s="121"/>
      <c r="P44" s="88"/>
      <c r="Q44" s="88"/>
    </row>
    <row r="45" spans="1:17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7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7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7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x14ac:dyDescent="0.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x14ac:dyDescent="0.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x14ac:dyDescent="0.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x14ac:dyDescent="0.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x14ac:dyDescent="0.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x14ac:dyDescent="0.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x14ac:dyDescent="0.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x14ac:dyDescent="0.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x14ac:dyDescent="0.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x14ac:dyDescent="0.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x14ac:dyDescent="0.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x14ac:dyDescent="0.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x14ac:dyDescent="0.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x14ac:dyDescent="0.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x14ac:dyDescent="0.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x14ac:dyDescent="0.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x14ac:dyDescent="0.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x14ac:dyDescent="0.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x14ac:dyDescent="0.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x14ac:dyDescent="0.3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x14ac:dyDescent="0.3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x14ac:dyDescent="0.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x14ac:dyDescent="0.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x14ac:dyDescent="0.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x14ac:dyDescent="0.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x14ac:dyDescent="0.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x14ac:dyDescent="0.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x14ac:dyDescent="0.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x14ac:dyDescent="0.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x14ac:dyDescent="0.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x14ac:dyDescent="0.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x14ac:dyDescent="0.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x14ac:dyDescent="0.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x14ac:dyDescent="0.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x14ac:dyDescent="0.3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x14ac:dyDescent="0.3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x14ac:dyDescent="0.3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x14ac:dyDescent="0.3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x14ac:dyDescent="0.3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x14ac:dyDescent="0.3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x14ac:dyDescent="0.3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x14ac:dyDescent="0.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x14ac:dyDescent="0.3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x14ac:dyDescent="0.3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x14ac:dyDescent="0.3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x14ac:dyDescent="0.3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x14ac:dyDescent="0.3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x14ac:dyDescent="0.3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x14ac:dyDescent="0.3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x14ac:dyDescent="0.3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x14ac:dyDescent="0.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x14ac:dyDescent="0.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x14ac:dyDescent="0.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x14ac:dyDescent="0.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x14ac:dyDescent="0.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x14ac:dyDescent="0.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x14ac:dyDescent="0.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x14ac:dyDescent="0.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x14ac:dyDescent="0.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x14ac:dyDescent="0.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x14ac:dyDescent="0.3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x14ac:dyDescent="0.3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x14ac:dyDescent="0.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x14ac:dyDescent="0.3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x14ac:dyDescent="0.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x14ac:dyDescent="0.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x14ac:dyDescent="0.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x14ac:dyDescent="0.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x14ac:dyDescent="0.3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x14ac:dyDescent="0.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x14ac:dyDescent="0.3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x14ac:dyDescent="0.3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x14ac:dyDescent="0.3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x14ac:dyDescent="0.3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x14ac:dyDescent="0.3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x14ac:dyDescent="0.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x14ac:dyDescent="0.3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x14ac:dyDescent="0.3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x14ac:dyDescent="0.3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x14ac:dyDescent="0.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x14ac:dyDescent="0.3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x14ac:dyDescent="0.3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x14ac:dyDescent="0.3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x14ac:dyDescent="0.3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x14ac:dyDescent="0.3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x14ac:dyDescent="0.3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x14ac:dyDescent="0.3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x14ac:dyDescent="0.3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x14ac:dyDescent="0.3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x14ac:dyDescent="0.3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x14ac:dyDescent="0.3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x14ac:dyDescent="0.3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x14ac:dyDescent="0.3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x14ac:dyDescent="0.3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x14ac:dyDescent="0.3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x14ac:dyDescent="0.3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x14ac:dyDescent="0.3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x14ac:dyDescent="0.3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x14ac:dyDescent="0.3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x14ac:dyDescent="0.3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x14ac:dyDescent="0.3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x14ac:dyDescent="0.3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x14ac:dyDescent="0.3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x14ac:dyDescent="0.3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x14ac:dyDescent="0.3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x14ac:dyDescent="0.3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x14ac:dyDescent="0.3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x14ac:dyDescent="0.3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x14ac:dyDescent="0.3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x14ac:dyDescent="0.3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x14ac:dyDescent="0.3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x14ac:dyDescent="0.3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x14ac:dyDescent="0.3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x14ac:dyDescent="0.3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x14ac:dyDescent="0.3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x14ac:dyDescent="0.3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x14ac:dyDescent="0.3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x14ac:dyDescent="0.3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x14ac:dyDescent="0.3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x14ac:dyDescent="0.3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x14ac:dyDescent="0.3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x14ac:dyDescent="0.3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x14ac:dyDescent="0.3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x14ac:dyDescent="0.3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x14ac:dyDescent="0.3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x14ac:dyDescent="0.3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x14ac:dyDescent="0.3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x14ac:dyDescent="0.3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x14ac:dyDescent="0.3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x14ac:dyDescent="0.3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x14ac:dyDescent="0.3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x14ac:dyDescent="0.3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x14ac:dyDescent="0.3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x14ac:dyDescent="0.3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x14ac:dyDescent="0.3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x14ac:dyDescent="0.3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x14ac:dyDescent="0.3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x14ac:dyDescent="0.3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x14ac:dyDescent="0.3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x14ac:dyDescent="0.3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x14ac:dyDescent="0.3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x14ac:dyDescent="0.3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x14ac:dyDescent="0.3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x14ac:dyDescent="0.3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x14ac:dyDescent="0.3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x14ac:dyDescent="0.3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x14ac:dyDescent="0.3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x14ac:dyDescent="0.3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x14ac:dyDescent="0.3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x14ac:dyDescent="0.3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x14ac:dyDescent="0.3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x14ac:dyDescent="0.3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x14ac:dyDescent="0.3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x14ac:dyDescent="0.3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x14ac:dyDescent="0.3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x14ac:dyDescent="0.3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x14ac:dyDescent="0.3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x14ac:dyDescent="0.3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x14ac:dyDescent="0.3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x14ac:dyDescent="0.3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x14ac:dyDescent="0.3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x14ac:dyDescent="0.3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x14ac:dyDescent="0.3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x14ac:dyDescent="0.3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x14ac:dyDescent="0.3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x14ac:dyDescent="0.3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x14ac:dyDescent="0.3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x14ac:dyDescent="0.3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x14ac:dyDescent="0.3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x14ac:dyDescent="0.3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x14ac:dyDescent="0.3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x14ac:dyDescent="0.3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x14ac:dyDescent="0.3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x14ac:dyDescent="0.3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x14ac:dyDescent="0.3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x14ac:dyDescent="0.3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x14ac:dyDescent="0.3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x14ac:dyDescent="0.3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x14ac:dyDescent="0.3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x14ac:dyDescent="0.3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x14ac:dyDescent="0.3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x14ac:dyDescent="0.3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x14ac:dyDescent="0.3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x14ac:dyDescent="0.3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x14ac:dyDescent="0.3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x14ac:dyDescent="0.3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x14ac:dyDescent="0.3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x14ac:dyDescent="0.3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x14ac:dyDescent="0.3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x14ac:dyDescent="0.3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x14ac:dyDescent="0.3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x14ac:dyDescent="0.3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x14ac:dyDescent="0.3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x14ac:dyDescent="0.3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x14ac:dyDescent="0.3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x14ac:dyDescent="0.3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x14ac:dyDescent="0.3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x14ac:dyDescent="0.3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x14ac:dyDescent="0.3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x14ac:dyDescent="0.3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x14ac:dyDescent="0.3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x14ac:dyDescent="0.3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x14ac:dyDescent="0.3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x14ac:dyDescent="0.3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x14ac:dyDescent="0.3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x14ac:dyDescent="0.3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x14ac:dyDescent="0.3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x14ac:dyDescent="0.3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x14ac:dyDescent="0.3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x14ac:dyDescent="0.3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x14ac:dyDescent="0.3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x14ac:dyDescent="0.3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x14ac:dyDescent="0.3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x14ac:dyDescent="0.3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x14ac:dyDescent="0.3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x14ac:dyDescent="0.3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x14ac:dyDescent="0.3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x14ac:dyDescent="0.3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x14ac:dyDescent="0.3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x14ac:dyDescent="0.3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x14ac:dyDescent="0.3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x14ac:dyDescent="0.3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x14ac:dyDescent="0.3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x14ac:dyDescent="0.3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x14ac:dyDescent="0.3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x14ac:dyDescent="0.3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x14ac:dyDescent="0.3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x14ac:dyDescent="0.3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x14ac:dyDescent="0.3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x14ac:dyDescent="0.3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x14ac:dyDescent="0.3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x14ac:dyDescent="0.3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x14ac:dyDescent="0.3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x14ac:dyDescent="0.3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x14ac:dyDescent="0.3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x14ac:dyDescent="0.3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x14ac:dyDescent="0.3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x14ac:dyDescent="0.3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x14ac:dyDescent="0.3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x14ac:dyDescent="0.3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x14ac:dyDescent="0.3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x14ac:dyDescent="0.3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x14ac:dyDescent="0.3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x14ac:dyDescent="0.3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x14ac:dyDescent="0.3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x14ac:dyDescent="0.3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x14ac:dyDescent="0.3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x14ac:dyDescent="0.3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x14ac:dyDescent="0.3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x14ac:dyDescent="0.3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x14ac:dyDescent="0.3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x14ac:dyDescent="0.3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x14ac:dyDescent="0.3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x14ac:dyDescent="0.3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x14ac:dyDescent="0.3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x14ac:dyDescent="0.3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x14ac:dyDescent="0.3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x14ac:dyDescent="0.3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x14ac:dyDescent="0.3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x14ac:dyDescent="0.3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x14ac:dyDescent="0.3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x14ac:dyDescent="0.3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x14ac:dyDescent="0.3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x14ac:dyDescent="0.3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x14ac:dyDescent="0.3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x14ac:dyDescent="0.3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x14ac:dyDescent="0.3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x14ac:dyDescent="0.3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x14ac:dyDescent="0.3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x14ac:dyDescent="0.3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x14ac:dyDescent="0.3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x14ac:dyDescent="0.3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x14ac:dyDescent="0.3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x14ac:dyDescent="0.3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x14ac:dyDescent="0.3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x14ac:dyDescent="0.3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x14ac:dyDescent="0.3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x14ac:dyDescent="0.3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x14ac:dyDescent="0.3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x14ac:dyDescent="0.3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x14ac:dyDescent="0.3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x14ac:dyDescent="0.3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x14ac:dyDescent="0.3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x14ac:dyDescent="0.3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x14ac:dyDescent="0.3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x14ac:dyDescent="0.3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x14ac:dyDescent="0.3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x14ac:dyDescent="0.3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x14ac:dyDescent="0.3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x14ac:dyDescent="0.3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x14ac:dyDescent="0.3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x14ac:dyDescent="0.3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x14ac:dyDescent="0.3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x14ac:dyDescent="0.3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x14ac:dyDescent="0.3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x14ac:dyDescent="0.3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x14ac:dyDescent="0.3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x14ac:dyDescent="0.3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x14ac:dyDescent="0.3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x14ac:dyDescent="0.3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x14ac:dyDescent="0.3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x14ac:dyDescent="0.3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x14ac:dyDescent="0.3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x14ac:dyDescent="0.3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x14ac:dyDescent="0.3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x14ac:dyDescent="0.3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x14ac:dyDescent="0.3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x14ac:dyDescent="0.3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x14ac:dyDescent="0.3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x14ac:dyDescent="0.3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x14ac:dyDescent="0.3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x14ac:dyDescent="0.3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x14ac:dyDescent="0.3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x14ac:dyDescent="0.3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x14ac:dyDescent="0.3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x14ac:dyDescent="0.3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x14ac:dyDescent="0.3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x14ac:dyDescent="0.3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x14ac:dyDescent="0.3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x14ac:dyDescent="0.3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x14ac:dyDescent="0.3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x14ac:dyDescent="0.3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x14ac:dyDescent="0.3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x14ac:dyDescent="0.3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x14ac:dyDescent="0.3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x14ac:dyDescent="0.3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x14ac:dyDescent="0.3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x14ac:dyDescent="0.3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x14ac:dyDescent="0.3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x14ac:dyDescent="0.3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x14ac:dyDescent="0.3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x14ac:dyDescent="0.3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x14ac:dyDescent="0.3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x14ac:dyDescent="0.3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x14ac:dyDescent="0.3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x14ac:dyDescent="0.3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x14ac:dyDescent="0.3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x14ac:dyDescent="0.3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x14ac:dyDescent="0.3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x14ac:dyDescent="0.3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x14ac:dyDescent="0.3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x14ac:dyDescent="0.3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x14ac:dyDescent="0.3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x14ac:dyDescent="0.3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x14ac:dyDescent="0.3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x14ac:dyDescent="0.3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x14ac:dyDescent="0.3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x14ac:dyDescent="0.3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x14ac:dyDescent="0.3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x14ac:dyDescent="0.3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x14ac:dyDescent="0.3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x14ac:dyDescent="0.3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x14ac:dyDescent="0.3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x14ac:dyDescent="0.3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x14ac:dyDescent="0.3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x14ac:dyDescent="0.3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x14ac:dyDescent="0.3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x14ac:dyDescent="0.3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x14ac:dyDescent="0.3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x14ac:dyDescent="0.3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x14ac:dyDescent="0.3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x14ac:dyDescent="0.3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x14ac:dyDescent="0.3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x14ac:dyDescent="0.3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x14ac:dyDescent="0.3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x14ac:dyDescent="0.3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x14ac:dyDescent="0.3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x14ac:dyDescent="0.3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x14ac:dyDescent="0.3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x14ac:dyDescent="0.3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x14ac:dyDescent="0.3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x14ac:dyDescent="0.3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x14ac:dyDescent="0.3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x14ac:dyDescent="0.3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x14ac:dyDescent="0.3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x14ac:dyDescent="0.3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x14ac:dyDescent="0.3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x14ac:dyDescent="0.3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x14ac:dyDescent="0.3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x14ac:dyDescent="0.3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x14ac:dyDescent="0.3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x14ac:dyDescent="0.3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x14ac:dyDescent="0.3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x14ac:dyDescent="0.3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x14ac:dyDescent="0.3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x14ac:dyDescent="0.3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x14ac:dyDescent="0.3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x14ac:dyDescent="0.3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x14ac:dyDescent="0.3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x14ac:dyDescent="0.3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x14ac:dyDescent="0.3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x14ac:dyDescent="0.3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x14ac:dyDescent="0.3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x14ac:dyDescent="0.3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x14ac:dyDescent="0.3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x14ac:dyDescent="0.3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x14ac:dyDescent="0.3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x14ac:dyDescent="0.3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x14ac:dyDescent="0.3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x14ac:dyDescent="0.3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x14ac:dyDescent="0.3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x14ac:dyDescent="0.3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x14ac:dyDescent="0.3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x14ac:dyDescent="0.3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x14ac:dyDescent="0.3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x14ac:dyDescent="0.3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x14ac:dyDescent="0.3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x14ac:dyDescent="0.3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x14ac:dyDescent="0.3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x14ac:dyDescent="0.3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x14ac:dyDescent="0.3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x14ac:dyDescent="0.3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x14ac:dyDescent="0.3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x14ac:dyDescent="0.3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x14ac:dyDescent="0.3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x14ac:dyDescent="0.3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x14ac:dyDescent="0.3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x14ac:dyDescent="0.3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x14ac:dyDescent="0.3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x14ac:dyDescent="0.3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x14ac:dyDescent="0.3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x14ac:dyDescent="0.3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x14ac:dyDescent="0.3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x14ac:dyDescent="0.3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x14ac:dyDescent="0.3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x14ac:dyDescent="0.3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x14ac:dyDescent="0.3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x14ac:dyDescent="0.3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x14ac:dyDescent="0.3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x14ac:dyDescent="0.3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x14ac:dyDescent="0.3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x14ac:dyDescent="0.3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x14ac:dyDescent="0.3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x14ac:dyDescent="0.3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x14ac:dyDescent="0.3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x14ac:dyDescent="0.3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x14ac:dyDescent="0.3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x14ac:dyDescent="0.3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x14ac:dyDescent="0.3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x14ac:dyDescent="0.3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x14ac:dyDescent="0.3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x14ac:dyDescent="0.3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x14ac:dyDescent="0.3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x14ac:dyDescent="0.3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x14ac:dyDescent="0.3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x14ac:dyDescent="0.3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x14ac:dyDescent="0.3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x14ac:dyDescent="0.3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x14ac:dyDescent="0.3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x14ac:dyDescent="0.3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x14ac:dyDescent="0.3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x14ac:dyDescent="0.3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x14ac:dyDescent="0.3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x14ac:dyDescent="0.3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x14ac:dyDescent="0.3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x14ac:dyDescent="0.3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x14ac:dyDescent="0.3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x14ac:dyDescent="0.3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x14ac:dyDescent="0.3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x14ac:dyDescent="0.3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x14ac:dyDescent="0.3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x14ac:dyDescent="0.3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x14ac:dyDescent="0.3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x14ac:dyDescent="0.3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x14ac:dyDescent="0.3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x14ac:dyDescent="0.3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x14ac:dyDescent="0.3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x14ac:dyDescent="0.3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x14ac:dyDescent="0.3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x14ac:dyDescent="0.3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x14ac:dyDescent="0.3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x14ac:dyDescent="0.3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x14ac:dyDescent="0.3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x14ac:dyDescent="0.3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x14ac:dyDescent="0.3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x14ac:dyDescent="0.3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x14ac:dyDescent="0.3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x14ac:dyDescent="0.3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x14ac:dyDescent="0.3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x14ac:dyDescent="0.3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x14ac:dyDescent="0.3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x14ac:dyDescent="0.3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x14ac:dyDescent="0.3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x14ac:dyDescent="0.3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x14ac:dyDescent="0.3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x14ac:dyDescent="0.3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x14ac:dyDescent="0.3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x14ac:dyDescent="0.3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x14ac:dyDescent="0.3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x14ac:dyDescent="0.3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x14ac:dyDescent="0.3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x14ac:dyDescent="0.3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x14ac:dyDescent="0.3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x14ac:dyDescent="0.3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x14ac:dyDescent="0.3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x14ac:dyDescent="0.3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x14ac:dyDescent="0.3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x14ac:dyDescent="0.3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x14ac:dyDescent="0.3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x14ac:dyDescent="0.3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x14ac:dyDescent="0.3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x14ac:dyDescent="0.3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x14ac:dyDescent="0.3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x14ac:dyDescent="0.3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x14ac:dyDescent="0.3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x14ac:dyDescent="0.3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x14ac:dyDescent="0.3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x14ac:dyDescent="0.3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x14ac:dyDescent="0.3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x14ac:dyDescent="0.3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x14ac:dyDescent="0.3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x14ac:dyDescent="0.3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x14ac:dyDescent="0.3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x14ac:dyDescent="0.3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x14ac:dyDescent="0.3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x14ac:dyDescent="0.3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x14ac:dyDescent="0.3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x14ac:dyDescent="0.3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x14ac:dyDescent="0.3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x14ac:dyDescent="0.3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x14ac:dyDescent="0.3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x14ac:dyDescent="0.3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x14ac:dyDescent="0.3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x14ac:dyDescent="0.3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x14ac:dyDescent="0.3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x14ac:dyDescent="0.3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x14ac:dyDescent="0.3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x14ac:dyDescent="0.3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x14ac:dyDescent="0.3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x14ac:dyDescent="0.3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x14ac:dyDescent="0.3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x14ac:dyDescent="0.3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x14ac:dyDescent="0.3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x14ac:dyDescent="0.3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x14ac:dyDescent="0.3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x14ac:dyDescent="0.3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x14ac:dyDescent="0.3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x14ac:dyDescent="0.3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x14ac:dyDescent="0.3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x14ac:dyDescent="0.3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x14ac:dyDescent="0.3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x14ac:dyDescent="0.3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x14ac:dyDescent="0.3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x14ac:dyDescent="0.3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x14ac:dyDescent="0.3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x14ac:dyDescent="0.3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x14ac:dyDescent="0.3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x14ac:dyDescent="0.3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x14ac:dyDescent="0.3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x14ac:dyDescent="0.3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x14ac:dyDescent="0.3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x14ac:dyDescent="0.3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x14ac:dyDescent="0.3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x14ac:dyDescent="0.3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x14ac:dyDescent="0.3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x14ac:dyDescent="0.3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x14ac:dyDescent="0.3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x14ac:dyDescent="0.3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x14ac:dyDescent="0.3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x14ac:dyDescent="0.3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x14ac:dyDescent="0.3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x14ac:dyDescent="0.3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x14ac:dyDescent="0.3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x14ac:dyDescent="0.3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x14ac:dyDescent="0.3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x14ac:dyDescent="0.3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x14ac:dyDescent="0.3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x14ac:dyDescent="0.3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x14ac:dyDescent="0.3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x14ac:dyDescent="0.3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x14ac:dyDescent="0.3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x14ac:dyDescent="0.3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x14ac:dyDescent="0.3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x14ac:dyDescent="0.3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x14ac:dyDescent="0.3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x14ac:dyDescent="0.3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x14ac:dyDescent="0.3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x14ac:dyDescent="0.3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x14ac:dyDescent="0.3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x14ac:dyDescent="0.3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x14ac:dyDescent="0.3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x14ac:dyDescent="0.3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x14ac:dyDescent="0.3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x14ac:dyDescent="0.3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x14ac:dyDescent="0.3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x14ac:dyDescent="0.3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x14ac:dyDescent="0.3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x14ac:dyDescent="0.3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x14ac:dyDescent="0.3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x14ac:dyDescent="0.3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x14ac:dyDescent="0.3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x14ac:dyDescent="0.3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x14ac:dyDescent="0.3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x14ac:dyDescent="0.3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x14ac:dyDescent="0.3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x14ac:dyDescent="0.3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x14ac:dyDescent="0.3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x14ac:dyDescent="0.3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x14ac:dyDescent="0.3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x14ac:dyDescent="0.3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x14ac:dyDescent="0.3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x14ac:dyDescent="0.3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x14ac:dyDescent="0.3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x14ac:dyDescent="0.3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x14ac:dyDescent="0.3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x14ac:dyDescent="0.3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x14ac:dyDescent="0.3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x14ac:dyDescent="0.3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x14ac:dyDescent="0.3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x14ac:dyDescent="0.3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x14ac:dyDescent="0.3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x14ac:dyDescent="0.3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x14ac:dyDescent="0.3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x14ac:dyDescent="0.3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x14ac:dyDescent="0.3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x14ac:dyDescent="0.3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x14ac:dyDescent="0.3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x14ac:dyDescent="0.3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x14ac:dyDescent="0.3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x14ac:dyDescent="0.3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x14ac:dyDescent="0.3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1:15" x14ac:dyDescent="0.3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x14ac:dyDescent="0.3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spans="1:15" x14ac:dyDescent="0.3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x14ac:dyDescent="0.3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spans="1:15" x14ac:dyDescent="0.3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spans="1:15" x14ac:dyDescent="0.3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spans="1:15" x14ac:dyDescent="0.3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 spans="1:15" x14ac:dyDescent="0.3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 spans="1:15" x14ac:dyDescent="0.3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 spans="1:15" x14ac:dyDescent="0.3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 spans="1:15" x14ac:dyDescent="0.3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 spans="1:15" x14ac:dyDescent="0.3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</row>
    <row r="761" spans="1:15" x14ac:dyDescent="0.3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</row>
    <row r="762" spans="1:15" x14ac:dyDescent="0.3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</row>
    <row r="763" spans="1:15" x14ac:dyDescent="0.3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</row>
    <row r="764" spans="1:15" x14ac:dyDescent="0.3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</row>
    <row r="765" spans="1:15" x14ac:dyDescent="0.3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</row>
    <row r="766" spans="1:15" x14ac:dyDescent="0.3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</row>
    <row r="767" spans="1:15" x14ac:dyDescent="0.3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</row>
    <row r="768" spans="1:15" x14ac:dyDescent="0.3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</row>
    <row r="769" spans="1:15" x14ac:dyDescent="0.3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</row>
    <row r="770" spans="1:15" x14ac:dyDescent="0.3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</row>
    <row r="771" spans="1:15" x14ac:dyDescent="0.3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</row>
    <row r="772" spans="1:15" x14ac:dyDescent="0.3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</row>
    <row r="773" spans="1:15" x14ac:dyDescent="0.3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</row>
    <row r="774" spans="1:15" x14ac:dyDescent="0.3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</row>
    <row r="775" spans="1:15" x14ac:dyDescent="0.3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</row>
    <row r="776" spans="1:15" x14ac:dyDescent="0.3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</row>
    <row r="777" spans="1:15" x14ac:dyDescent="0.3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</row>
    <row r="778" spans="1:15" x14ac:dyDescent="0.3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</row>
    <row r="779" spans="1:15" x14ac:dyDescent="0.3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</row>
    <row r="780" spans="1:15" x14ac:dyDescent="0.3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</row>
    <row r="781" spans="1:15" x14ac:dyDescent="0.3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</row>
    <row r="782" spans="1:15" x14ac:dyDescent="0.3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</row>
    <row r="783" spans="1:15" x14ac:dyDescent="0.3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</row>
    <row r="784" spans="1:15" x14ac:dyDescent="0.3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</row>
    <row r="785" spans="1:15" x14ac:dyDescent="0.3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</row>
    <row r="786" spans="1:15" x14ac:dyDescent="0.3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</row>
    <row r="787" spans="1:15" x14ac:dyDescent="0.3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</row>
    <row r="788" spans="1:15" x14ac:dyDescent="0.3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</row>
    <row r="789" spans="1:15" x14ac:dyDescent="0.3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</row>
    <row r="790" spans="1:15" x14ac:dyDescent="0.3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</row>
    <row r="791" spans="1:15" x14ac:dyDescent="0.3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</row>
    <row r="792" spans="1:15" x14ac:dyDescent="0.3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</row>
    <row r="793" spans="1:15" x14ac:dyDescent="0.3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</row>
    <row r="794" spans="1:15" x14ac:dyDescent="0.3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</row>
    <row r="795" spans="1:15" x14ac:dyDescent="0.3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</row>
    <row r="796" spans="1:15" x14ac:dyDescent="0.3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</row>
    <row r="797" spans="1:15" x14ac:dyDescent="0.3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</row>
    <row r="798" spans="1:15" x14ac:dyDescent="0.3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</row>
    <row r="799" spans="1:15" x14ac:dyDescent="0.3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</row>
    <row r="800" spans="1:15" x14ac:dyDescent="0.3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</row>
    <row r="801" spans="1:15" x14ac:dyDescent="0.3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</row>
    <row r="802" spans="1:15" x14ac:dyDescent="0.3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</row>
    <row r="803" spans="1:15" x14ac:dyDescent="0.3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</row>
    <row r="804" spans="1:15" x14ac:dyDescent="0.3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</row>
    <row r="805" spans="1:15" x14ac:dyDescent="0.3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</row>
    <row r="806" spans="1:15" x14ac:dyDescent="0.3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</row>
    <row r="807" spans="1:15" x14ac:dyDescent="0.3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</row>
    <row r="808" spans="1:15" x14ac:dyDescent="0.3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</row>
    <row r="809" spans="1:15" x14ac:dyDescent="0.3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</row>
    <row r="810" spans="1:15" x14ac:dyDescent="0.3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x14ac:dyDescent="0.3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x14ac:dyDescent="0.3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x14ac:dyDescent="0.3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</sheetData>
  <mergeCells count="2">
    <mergeCell ref="J44:O44"/>
    <mergeCell ref="A44:F4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08D6D-6812-4E7B-A1DA-DB5E5A61552B}">
  <dimension ref="A1:X44"/>
  <sheetViews>
    <sheetView workbookViewId="0">
      <selection activeCell="L20" sqref="L20"/>
    </sheetView>
  </sheetViews>
  <sheetFormatPr defaultRowHeight="14.4" x14ac:dyDescent="0.3"/>
  <cols>
    <col min="1" max="1" width="16.33203125" customWidth="1"/>
    <col min="2" max="2" width="10.77734375" style="108" customWidth="1"/>
    <col min="3" max="3" width="11.6640625" customWidth="1"/>
    <col min="4" max="4" width="11.109375" style="108" customWidth="1"/>
    <col min="5" max="5" width="12.6640625" customWidth="1"/>
    <col min="6" max="6" width="12.109375" style="108" customWidth="1"/>
    <col min="7" max="7" width="13.6640625" customWidth="1"/>
    <col min="8" max="8" width="12.77734375" style="108" customWidth="1"/>
    <col min="9" max="9" width="11.21875" customWidth="1"/>
    <col min="10" max="10" width="11.6640625" style="108" customWidth="1"/>
    <col min="11" max="11" width="11.5546875" customWidth="1"/>
    <col min="15" max="15" width="8.88671875" style="108"/>
    <col min="17" max="17" width="8.88671875" style="108"/>
    <col min="19" max="19" width="8.88671875" style="108"/>
    <col min="21" max="21" width="8.88671875" style="108"/>
    <col min="23" max="23" width="8.88671875" style="108"/>
  </cols>
  <sheetData>
    <row r="1" spans="1:24" s="104" customFormat="1" ht="43.8" thickBot="1" x14ac:dyDescent="0.35">
      <c r="A1" s="106" t="s">
        <v>38</v>
      </c>
      <c r="B1" s="106" t="s">
        <v>39</v>
      </c>
      <c r="C1" s="106" t="s">
        <v>40</v>
      </c>
      <c r="D1" s="106" t="s">
        <v>42</v>
      </c>
      <c r="E1" s="106" t="s">
        <v>43</v>
      </c>
      <c r="F1" s="106" t="s">
        <v>41</v>
      </c>
      <c r="G1" s="106" t="s">
        <v>44</v>
      </c>
      <c r="H1" s="106" t="s">
        <v>45</v>
      </c>
      <c r="I1" s="106" t="s">
        <v>46</v>
      </c>
      <c r="J1" s="106" t="s">
        <v>47</v>
      </c>
      <c r="K1" s="106" t="s">
        <v>48</v>
      </c>
      <c r="N1" s="106" t="s">
        <v>38</v>
      </c>
      <c r="O1" s="106" t="s">
        <v>39</v>
      </c>
      <c r="P1" s="106" t="s">
        <v>40</v>
      </c>
      <c r="Q1" s="106" t="s">
        <v>42</v>
      </c>
      <c r="R1" s="106" t="s">
        <v>43</v>
      </c>
      <c r="S1" s="106" t="s">
        <v>41</v>
      </c>
      <c r="T1" s="106" t="s">
        <v>44</v>
      </c>
      <c r="U1" s="106" t="s">
        <v>45</v>
      </c>
      <c r="V1" s="106" t="s">
        <v>46</v>
      </c>
      <c r="W1" s="106" t="s">
        <v>47</v>
      </c>
      <c r="X1" s="106" t="s">
        <v>48</v>
      </c>
    </row>
    <row r="2" spans="1:24" ht="15" thickBot="1" x14ac:dyDescent="0.35">
      <c r="A2" s="102">
        <v>0.35899999999999999</v>
      </c>
      <c r="B2" s="107">
        <f>A2-$A$2</f>
        <v>0</v>
      </c>
      <c r="C2" s="105">
        <v>0.752</v>
      </c>
      <c r="D2" s="107">
        <f>C2-$C$2</f>
        <v>0</v>
      </c>
      <c r="E2" s="105">
        <v>0.56200000000000006</v>
      </c>
      <c r="F2" s="107">
        <f>E2-$E$2</f>
        <v>0</v>
      </c>
      <c r="G2" s="105">
        <v>0.56999999999999995</v>
      </c>
      <c r="H2" s="107">
        <f>G2-$G$2</f>
        <v>0</v>
      </c>
      <c r="I2" s="105">
        <v>0.54300000000000004</v>
      </c>
      <c r="J2" s="107">
        <f>I2-$I$2</f>
        <v>0</v>
      </c>
      <c r="K2" s="31">
        <v>0</v>
      </c>
      <c r="N2" s="109">
        <v>0.23899999999999999</v>
      </c>
      <c r="O2" s="107">
        <f>N2-$N$2</f>
        <v>0</v>
      </c>
      <c r="P2" s="98">
        <v>0.61799999999999999</v>
      </c>
      <c r="Q2" s="107">
        <f>P2-$P$2</f>
        <v>0</v>
      </c>
      <c r="R2" s="36">
        <v>0.60699999999999998</v>
      </c>
      <c r="S2" s="107">
        <f>R2-$R$2</f>
        <v>0</v>
      </c>
      <c r="T2" s="97">
        <v>0.70799999999999996</v>
      </c>
      <c r="U2" s="107">
        <f>T2-$T$2</f>
        <v>0</v>
      </c>
      <c r="V2" s="36">
        <v>0.56599999999999995</v>
      </c>
      <c r="W2" s="107">
        <f>V2-$V$2</f>
        <v>0</v>
      </c>
      <c r="X2" s="31">
        <v>0</v>
      </c>
    </row>
    <row r="3" spans="1:24" ht="15" thickBot="1" x14ac:dyDescent="0.35">
      <c r="A3" s="102">
        <v>0.35599999999999998</v>
      </c>
      <c r="B3" s="107">
        <f t="shared" ref="B3:B43" si="0">A3-$A$2</f>
        <v>-3.0000000000000027E-3</v>
      </c>
      <c r="C3" s="105">
        <v>0.755</v>
      </c>
      <c r="D3" s="107">
        <f t="shared" ref="D3:D43" si="1">C3-$C$2</f>
        <v>3.0000000000000027E-3</v>
      </c>
      <c r="E3" s="105">
        <v>0.56399999999999995</v>
      </c>
      <c r="F3" s="107">
        <f t="shared" ref="F3:F43" si="2">E3-$E$2</f>
        <v>1.9999999999998908E-3</v>
      </c>
      <c r="G3" s="105">
        <v>0.56899999999999995</v>
      </c>
      <c r="H3" s="107">
        <f t="shared" ref="H3:H43" si="3">G3-$G$2</f>
        <v>-1.0000000000000009E-3</v>
      </c>
      <c r="I3" s="105">
        <v>0.52900000000000003</v>
      </c>
      <c r="J3" s="107">
        <f t="shared" ref="J3:J43" si="4">I3-$I$2</f>
        <v>-1.4000000000000012E-2</v>
      </c>
      <c r="K3" s="31">
        <v>1</v>
      </c>
      <c r="N3" s="110">
        <v>0.248</v>
      </c>
      <c r="O3" s="107">
        <f t="shared" ref="O3:O43" si="5">N3-$N$2</f>
        <v>9.000000000000008E-3</v>
      </c>
      <c r="P3" s="97">
        <v>0.623</v>
      </c>
      <c r="Q3" s="107">
        <f t="shared" ref="Q3:Q42" si="6">P3-$P$2</f>
        <v>5.0000000000000044E-3</v>
      </c>
      <c r="R3" s="36">
        <v>0.57699999999999996</v>
      </c>
      <c r="S3" s="107">
        <f t="shared" ref="S3:S42" si="7">R3-$R$2</f>
        <v>-3.0000000000000027E-2</v>
      </c>
      <c r="T3" s="97">
        <v>0.70699999999999996</v>
      </c>
      <c r="U3" s="107">
        <f t="shared" ref="U3:U43" si="8">T3-$T$2</f>
        <v>-1.0000000000000009E-3</v>
      </c>
      <c r="V3" s="36">
        <v>0.56699999999999995</v>
      </c>
      <c r="W3" s="107">
        <f t="shared" ref="W3:W43" si="9">V3-$V$2</f>
        <v>1.0000000000000009E-3</v>
      </c>
      <c r="X3" s="31">
        <v>1</v>
      </c>
    </row>
    <row r="4" spans="1:24" ht="15" thickBot="1" x14ac:dyDescent="0.35">
      <c r="A4" s="102">
        <v>0.36399999999999999</v>
      </c>
      <c r="B4" s="107">
        <f t="shared" si="0"/>
        <v>5.0000000000000044E-3</v>
      </c>
      <c r="C4" s="105">
        <v>0.76500000000000001</v>
      </c>
      <c r="D4" s="107">
        <f t="shared" si="1"/>
        <v>1.3000000000000012E-2</v>
      </c>
      <c r="E4" s="105">
        <v>0.57099999999999995</v>
      </c>
      <c r="F4" s="107">
        <f t="shared" si="2"/>
        <v>8.999999999999897E-3</v>
      </c>
      <c r="G4" s="105">
        <v>0.58399999999999996</v>
      </c>
      <c r="H4" s="107">
        <f t="shared" si="3"/>
        <v>1.4000000000000012E-2</v>
      </c>
      <c r="I4" s="105">
        <v>0.53</v>
      </c>
      <c r="J4" s="107">
        <f t="shared" si="4"/>
        <v>-1.3000000000000012E-2</v>
      </c>
      <c r="K4" s="31">
        <v>2</v>
      </c>
      <c r="N4" s="110">
        <v>0.248</v>
      </c>
      <c r="O4" s="107">
        <f t="shared" si="5"/>
        <v>9.000000000000008E-3</v>
      </c>
      <c r="P4" s="97">
        <v>0.68</v>
      </c>
      <c r="Q4" s="107">
        <f t="shared" si="6"/>
        <v>6.2000000000000055E-2</v>
      </c>
      <c r="R4" s="36">
        <v>0.60199999999999998</v>
      </c>
      <c r="S4" s="107">
        <f t="shared" si="7"/>
        <v>-5.0000000000000044E-3</v>
      </c>
      <c r="T4" s="97">
        <v>0.63200000000000001</v>
      </c>
      <c r="U4" s="107">
        <f t="shared" si="8"/>
        <v>-7.5999999999999956E-2</v>
      </c>
      <c r="V4" s="36">
        <v>0.60199999999999998</v>
      </c>
      <c r="W4" s="107">
        <f t="shared" si="9"/>
        <v>3.6000000000000032E-2</v>
      </c>
      <c r="X4" s="31">
        <v>2</v>
      </c>
    </row>
    <row r="5" spans="1:24" ht="15" thickBot="1" x14ac:dyDescent="0.35">
      <c r="A5" s="102">
        <v>0.379</v>
      </c>
      <c r="B5" s="107">
        <f t="shared" si="0"/>
        <v>2.0000000000000018E-2</v>
      </c>
      <c r="C5" s="105">
        <v>0.77200000000000002</v>
      </c>
      <c r="D5" s="107">
        <f t="shared" si="1"/>
        <v>2.0000000000000018E-2</v>
      </c>
      <c r="E5" s="105">
        <v>0.56599999999999995</v>
      </c>
      <c r="F5" s="107">
        <f t="shared" si="2"/>
        <v>3.9999999999998925E-3</v>
      </c>
      <c r="G5" s="105">
        <v>0.6</v>
      </c>
      <c r="H5" s="107">
        <f t="shared" si="3"/>
        <v>3.0000000000000027E-2</v>
      </c>
      <c r="I5" s="105">
        <v>0.625</v>
      </c>
      <c r="J5" s="107">
        <f t="shared" si="4"/>
        <v>8.1999999999999962E-2</v>
      </c>
      <c r="K5" s="31">
        <v>3</v>
      </c>
      <c r="N5" s="110">
        <v>0.27400000000000002</v>
      </c>
      <c r="O5" s="107">
        <f t="shared" si="5"/>
        <v>3.5000000000000031E-2</v>
      </c>
      <c r="P5" s="97">
        <v>0.72299999999999998</v>
      </c>
      <c r="Q5" s="107">
        <f t="shared" si="6"/>
        <v>0.10499999999999998</v>
      </c>
      <c r="R5" s="36">
        <v>0.621</v>
      </c>
      <c r="S5" s="107">
        <f t="shared" si="7"/>
        <v>1.4000000000000012E-2</v>
      </c>
      <c r="T5" s="97">
        <v>0.63700000000000001</v>
      </c>
      <c r="U5" s="107">
        <f t="shared" si="8"/>
        <v>-7.0999999999999952E-2</v>
      </c>
      <c r="V5" s="36">
        <v>0.623</v>
      </c>
      <c r="W5" s="107">
        <f t="shared" si="9"/>
        <v>5.7000000000000051E-2</v>
      </c>
      <c r="X5" s="31">
        <v>3</v>
      </c>
    </row>
    <row r="6" spans="1:24" ht="15" thickBot="1" x14ac:dyDescent="0.35">
      <c r="A6" s="102">
        <v>0.35499999999999998</v>
      </c>
      <c r="B6" s="107">
        <f t="shared" si="0"/>
        <v>-4.0000000000000036E-3</v>
      </c>
      <c r="C6" s="105">
        <v>0.77</v>
      </c>
      <c r="D6" s="107">
        <f t="shared" si="1"/>
        <v>1.8000000000000016E-2</v>
      </c>
      <c r="E6" s="105">
        <v>0.56799999999999995</v>
      </c>
      <c r="F6" s="107">
        <f t="shared" si="2"/>
        <v>5.9999999999998943E-3</v>
      </c>
      <c r="G6" s="105">
        <v>0.60799999999999998</v>
      </c>
      <c r="H6" s="107">
        <f t="shared" si="3"/>
        <v>3.8000000000000034E-2</v>
      </c>
      <c r="I6" s="105">
        <v>0.67800000000000005</v>
      </c>
      <c r="J6" s="107">
        <f t="shared" si="4"/>
        <v>0.13500000000000001</v>
      </c>
      <c r="K6" s="31">
        <v>4</v>
      </c>
      <c r="N6" s="110">
        <v>0.28699999999999998</v>
      </c>
      <c r="O6" s="107">
        <f t="shared" si="5"/>
        <v>4.7999999999999987E-2</v>
      </c>
      <c r="P6" s="97">
        <v>0.70399999999999996</v>
      </c>
      <c r="Q6" s="107">
        <f t="shared" si="6"/>
        <v>8.5999999999999965E-2</v>
      </c>
      <c r="R6" s="36">
        <v>0.61</v>
      </c>
      <c r="S6" s="107">
        <f t="shared" si="7"/>
        <v>3.0000000000000027E-3</v>
      </c>
      <c r="T6" s="97">
        <v>0.65400000000000003</v>
      </c>
      <c r="U6" s="107">
        <f t="shared" si="8"/>
        <v>-5.3999999999999937E-2</v>
      </c>
      <c r="V6" s="36">
        <v>0.61599999999999999</v>
      </c>
      <c r="W6" s="107">
        <f t="shared" si="9"/>
        <v>5.0000000000000044E-2</v>
      </c>
      <c r="X6" s="31">
        <v>4</v>
      </c>
    </row>
    <row r="7" spans="1:24" ht="15" thickBot="1" x14ac:dyDescent="0.35">
      <c r="A7" s="102">
        <v>0.35899999999999999</v>
      </c>
      <c r="B7" s="107">
        <f t="shared" si="0"/>
        <v>0</v>
      </c>
      <c r="C7" s="105">
        <v>0.76600000000000001</v>
      </c>
      <c r="D7" s="107">
        <f t="shared" si="1"/>
        <v>1.4000000000000012E-2</v>
      </c>
      <c r="E7" s="105">
        <v>0.57899999999999996</v>
      </c>
      <c r="F7" s="107">
        <f t="shared" si="2"/>
        <v>1.6999999999999904E-2</v>
      </c>
      <c r="G7" s="105">
        <v>0.624</v>
      </c>
      <c r="H7" s="107">
        <f t="shared" si="3"/>
        <v>5.4000000000000048E-2</v>
      </c>
      <c r="I7" s="105">
        <v>0.73499999999999999</v>
      </c>
      <c r="J7" s="107">
        <f t="shared" si="4"/>
        <v>0.19199999999999995</v>
      </c>
      <c r="K7" s="31">
        <v>5</v>
      </c>
      <c r="N7" s="110">
        <v>0.28899999999999998</v>
      </c>
      <c r="O7" s="107">
        <f t="shared" si="5"/>
        <v>4.9999999999999989E-2</v>
      </c>
      <c r="P7" s="97">
        <v>0.73499999999999999</v>
      </c>
      <c r="Q7" s="107">
        <f t="shared" si="6"/>
        <v>0.11699999999999999</v>
      </c>
      <c r="R7" s="36">
        <v>0.60499999999999998</v>
      </c>
      <c r="S7" s="107">
        <f t="shared" si="7"/>
        <v>-2.0000000000000018E-3</v>
      </c>
      <c r="T7" s="97">
        <v>0.66</v>
      </c>
      <c r="U7" s="107">
        <f t="shared" si="8"/>
        <v>-4.7999999999999932E-2</v>
      </c>
      <c r="V7" s="36">
        <v>0.61799999999999999</v>
      </c>
      <c r="W7" s="107">
        <f t="shared" si="9"/>
        <v>5.2000000000000046E-2</v>
      </c>
      <c r="X7" s="31">
        <v>5</v>
      </c>
    </row>
    <row r="8" spans="1:24" ht="15" thickBot="1" x14ac:dyDescent="0.35">
      <c r="A8" s="102">
        <v>0.35799999999999998</v>
      </c>
      <c r="B8" s="107">
        <f t="shared" si="0"/>
        <v>-1.0000000000000009E-3</v>
      </c>
      <c r="C8" s="105">
        <v>0.76700000000000002</v>
      </c>
      <c r="D8" s="107">
        <f t="shared" si="1"/>
        <v>1.5000000000000013E-2</v>
      </c>
      <c r="E8" s="105">
        <v>0.58599999999999997</v>
      </c>
      <c r="F8" s="107">
        <f t="shared" si="2"/>
        <v>2.399999999999991E-2</v>
      </c>
      <c r="G8" s="105">
        <v>0.622</v>
      </c>
      <c r="H8" s="107">
        <f t="shared" si="3"/>
        <v>5.2000000000000046E-2</v>
      </c>
      <c r="I8" s="105">
        <v>0.73299999999999998</v>
      </c>
      <c r="J8" s="107">
        <f t="shared" si="4"/>
        <v>0.18999999999999995</v>
      </c>
      <c r="K8" s="31">
        <v>6</v>
      </c>
      <c r="N8" s="110">
        <v>0.28499999999999998</v>
      </c>
      <c r="O8" s="107">
        <f t="shared" si="5"/>
        <v>4.5999999999999985E-2</v>
      </c>
      <c r="P8" s="97">
        <v>0.77200000000000002</v>
      </c>
      <c r="Q8" s="107">
        <f t="shared" si="6"/>
        <v>0.15400000000000003</v>
      </c>
      <c r="R8" s="36">
        <v>0.60799999999999998</v>
      </c>
      <c r="S8" s="107">
        <f t="shared" si="7"/>
        <v>1.0000000000000009E-3</v>
      </c>
      <c r="T8" s="97">
        <v>0.66800000000000004</v>
      </c>
      <c r="U8" s="107">
        <f t="shared" si="8"/>
        <v>-3.9999999999999925E-2</v>
      </c>
      <c r="V8" s="36">
        <v>0.622</v>
      </c>
      <c r="W8" s="107">
        <f t="shared" si="9"/>
        <v>5.600000000000005E-2</v>
      </c>
      <c r="X8" s="31">
        <v>6</v>
      </c>
    </row>
    <row r="9" spans="1:24" ht="15" thickBot="1" x14ac:dyDescent="0.35">
      <c r="A9" s="102">
        <v>0.35599999999999998</v>
      </c>
      <c r="B9" s="107">
        <f t="shared" si="0"/>
        <v>-3.0000000000000027E-3</v>
      </c>
      <c r="C9" s="105">
        <v>0.81599999999999995</v>
      </c>
      <c r="D9" s="107">
        <f t="shared" si="1"/>
        <v>6.3999999999999946E-2</v>
      </c>
      <c r="E9" s="105">
        <v>0.59</v>
      </c>
      <c r="F9" s="107">
        <f t="shared" si="2"/>
        <v>2.7999999999999914E-2</v>
      </c>
      <c r="G9" s="105">
        <v>0.63500000000000001</v>
      </c>
      <c r="H9" s="107">
        <f t="shared" si="3"/>
        <v>6.5000000000000058E-2</v>
      </c>
      <c r="I9" s="105">
        <v>0.73699999999999999</v>
      </c>
      <c r="J9" s="107">
        <f t="shared" si="4"/>
        <v>0.19399999999999995</v>
      </c>
      <c r="K9" s="31">
        <v>7</v>
      </c>
      <c r="N9" s="110">
        <v>0.31</v>
      </c>
      <c r="O9" s="107">
        <f t="shared" si="5"/>
        <v>7.1000000000000008E-2</v>
      </c>
      <c r="P9" s="97">
        <v>0.78100000000000003</v>
      </c>
      <c r="Q9" s="107">
        <f t="shared" si="6"/>
        <v>0.16300000000000003</v>
      </c>
      <c r="R9" s="36">
        <v>0.63200000000000001</v>
      </c>
      <c r="S9" s="107">
        <f t="shared" si="7"/>
        <v>2.5000000000000022E-2</v>
      </c>
      <c r="T9" s="97">
        <v>0.66600000000000004</v>
      </c>
      <c r="U9" s="107">
        <f t="shared" si="8"/>
        <v>-4.1999999999999926E-2</v>
      </c>
      <c r="V9" s="36">
        <v>0.63900000000000001</v>
      </c>
      <c r="W9" s="107">
        <f t="shared" si="9"/>
        <v>7.3000000000000065E-2</v>
      </c>
      <c r="X9" s="31">
        <v>7</v>
      </c>
    </row>
    <row r="10" spans="1:24" ht="15" thickBot="1" x14ac:dyDescent="0.35">
      <c r="A10" s="102">
        <v>0.34899999999999998</v>
      </c>
      <c r="B10" s="107">
        <f t="shared" si="0"/>
        <v>-1.0000000000000009E-2</v>
      </c>
      <c r="C10" s="105">
        <v>0.82199999999999995</v>
      </c>
      <c r="D10" s="107">
        <f t="shared" si="1"/>
        <v>6.9999999999999951E-2</v>
      </c>
      <c r="E10" s="105">
        <v>0.59299999999999997</v>
      </c>
      <c r="F10" s="107">
        <f t="shared" si="2"/>
        <v>3.0999999999999917E-2</v>
      </c>
      <c r="G10" s="105">
        <v>0.63900000000000001</v>
      </c>
      <c r="H10" s="107">
        <f t="shared" si="3"/>
        <v>6.9000000000000061E-2</v>
      </c>
      <c r="I10" s="105">
        <v>0.73699999999999999</v>
      </c>
      <c r="J10" s="107">
        <f t="shared" si="4"/>
        <v>0.19399999999999995</v>
      </c>
      <c r="K10" s="31">
        <v>8</v>
      </c>
      <c r="N10" s="110">
        <v>0.316</v>
      </c>
      <c r="O10" s="107">
        <f t="shared" si="5"/>
        <v>7.7000000000000013E-2</v>
      </c>
      <c r="P10" s="97">
        <v>0.76900000000000002</v>
      </c>
      <c r="Q10" s="107">
        <f t="shared" si="6"/>
        <v>0.15100000000000002</v>
      </c>
      <c r="R10" s="36">
        <v>0.63300000000000001</v>
      </c>
      <c r="S10" s="107">
        <f t="shared" si="7"/>
        <v>2.6000000000000023E-2</v>
      </c>
      <c r="T10" s="97">
        <v>0.67500000000000004</v>
      </c>
      <c r="U10" s="107">
        <f t="shared" si="8"/>
        <v>-3.2999999999999918E-2</v>
      </c>
      <c r="V10" s="36">
        <v>0.65400000000000003</v>
      </c>
      <c r="W10" s="107">
        <f t="shared" si="9"/>
        <v>8.8000000000000078E-2</v>
      </c>
      <c r="X10" s="31">
        <v>8</v>
      </c>
    </row>
    <row r="11" spans="1:24" ht="15" thickBot="1" x14ac:dyDescent="0.35">
      <c r="A11" s="102">
        <v>0.35699999999999998</v>
      </c>
      <c r="B11" s="107">
        <f>A11-$A$2</f>
        <v>-2.0000000000000018E-3</v>
      </c>
      <c r="C11" s="105">
        <v>0.81</v>
      </c>
      <c r="D11" s="107">
        <f t="shared" si="1"/>
        <v>5.8000000000000052E-2</v>
      </c>
      <c r="E11" s="105">
        <v>0.59199999999999997</v>
      </c>
      <c r="F11" s="107">
        <f t="shared" si="2"/>
        <v>2.9999999999999916E-2</v>
      </c>
      <c r="G11" s="105">
        <v>0.64200000000000002</v>
      </c>
      <c r="H11" s="107">
        <f t="shared" si="3"/>
        <v>7.2000000000000064E-2</v>
      </c>
      <c r="I11" s="105">
        <v>0.748</v>
      </c>
      <c r="J11" s="107">
        <f t="shared" si="4"/>
        <v>0.20499999999999996</v>
      </c>
      <c r="K11" s="31">
        <v>9</v>
      </c>
      <c r="N11" s="110">
        <v>0.307</v>
      </c>
      <c r="O11" s="107">
        <f t="shared" si="5"/>
        <v>6.8000000000000005E-2</v>
      </c>
      <c r="P11" s="97">
        <v>0.79100000000000004</v>
      </c>
      <c r="Q11" s="107">
        <f t="shared" si="6"/>
        <v>0.17300000000000004</v>
      </c>
      <c r="R11" s="36">
        <v>0.58299999999999996</v>
      </c>
      <c r="S11" s="107">
        <f t="shared" si="7"/>
        <v>-2.4000000000000021E-2</v>
      </c>
      <c r="T11" s="97">
        <v>0.67400000000000004</v>
      </c>
      <c r="U11" s="107">
        <f t="shared" si="8"/>
        <v>-3.3999999999999919E-2</v>
      </c>
      <c r="V11" s="36">
        <v>0.65700000000000003</v>
      </c>
      <c r="W11" s="107">
        <f t="shared" si="9"/>
        <v>9.1000000000000081E-2</v>
      </c>
      <c r="X11" s="31">
        <v>9</v>
      </c>
    </row>
    <row r="12" spans="1:24" ht="15" thickBot="1" x14ac:dyDescent="0.35">
      <c r="A12" s="102">
        <v>0.36299999999999999</v>
      </c>
      <c r="B12" s="107">
        <f t="shared" si="0"/>
        <v>4.0000000000000036E-3</v>
      </c>
      <c r="C12" s="105">
        <v>0.81200000000000006</v>
      </c>
      <c r="D12" s="107">
        <f t="shared" si="1"/>
        <v>6.0000000000000053E-2</v>
      </c>
      <c r="E12" s="105">
        <v>0.60299999999999998</v>
      </c>
      <c r="F12" s="107">
        <f t="shared" si="2"/>
        <v>4.0999999999999925E-2</v>
      </c>
      <c r="G12" s="105">
        <v>0.64700000000000002</v>
      </c>
      <c r="H12" s="107">
        <f t="shared" si="3"/>
        <v>7.7000000000000068E-2</v>
      </c>
      <c r="I12" s="105">
        <v>0.74299999999999999</v>
      </c>
      <c r="J12" s="107">
        <f t="shared" si="4"/>
        <v>0.19999999999999996</v>
      </c>
      <c r="K12" s="31">
        <v>10</v>
      </c>
      <c r="N12" s="110">
        <v>0.31</v>
      </c>
      <c r="O12" s="107">
        <f t="shared" si="5"/>
        <v>7.1000000000000008E-2</v>
      </c>
      <c r="P12" s="97">
        <v>0.81200000000000006</v>
      </c>
      <c r="Q12" s="107">
        <f t="shared" si="6"/>
        <v>0.19400000000000006</v>
      </c>
      <c r="R12" s="36">
        <v>0.57199999999999995</v>
      </c>
      <c r="S12" s="107">
        <f t="shared" si="7"/>
        <v>-3.5000000000000031E-2</v>
      </c>
      <c r="T12" s="97">
        <v>0.67600000000000005</v>
      </c>
      <c r="U12" s="107">
        <f t="shared" si="8"/>
        <v>-3.1999999999999917E-2</v>
      </c>
      <c r="V12" s="36">
        <v>0.65900000000000003</v>
      </c>
      <c r="W12" s="107">
        <f t="shared" si="9"/>
        <v>9.3000000000000083E-2</v>
      </c>
      <c r="X12" s="31">
        <v>10</v>
      </c>
    </row>
    <row r="13" spans="1:24" ht="15" thickBot="1" x14ac:dyDescent="0.35">
      <c r="A13" s="102">
        <v>0.36599999999999999</v>
      </c>
      <c r="B13" s="107">
        <f>A13-$A$2</f>
        <v>7.0000000000000062E-3</v>
      </c>
      <c r="C13" s="105">
        <v>0.79100000000000004</v>
      </c>
      <c r="D13" s="107">
        <f t="shared" si="1"/>
        <v>3.9000000000000035E-2</v>
      </c>
      <c r="E13" s="105">
        <v>0.60899999999999999</v>
      </c>
      <c r="F13" s="107">
        <f t="shared" si="2"/>
        <v>4.6999999999999931E-2</v>
      </c>
      <c r="G13" s="105">
        <v>0.64600000000000002</v>
      </c>
      <c r="H13" s="107">
        <f t="shared" si="3"/>
        <v>7.6000000000000068E-2</v>
      </c>
      <c r="I13" s="105">
        <v>0.754</v>
      </c>
      <c r="J13" s="107">
        <f t="shared" si="4"/>
        <v>0.21099999999999997</v>
      </c>
      <c r="K13" s="31">
        <v>11</v>
      </c>
      <c r="N13" s="110">
        <v>0.32400000000000001</v>
      </c>
      <c r="O13" s="107">
        <f t="shared" si="5"/>
        <v>8.500000000000002E-2</v>
      </c>
      <c r="P13" s="97">
        <v>0.82599999999999996</v>
      </c>
      <c r="Q13" s="107">
        <f t="shared" si="6"/>
        <v>0.20799999999999996</v>
      </c>
      <c r="R13" s="36">
        <v>0.55500000000000005</v>
      </c>
      <c r="S13" s="107">
        <f t="shared" si="7"/>
        <v>-5.1999999999999935E-2</v>
      </c>
      <c r="T13" s="97">
        <v>0.68100000000000005</v>
      </c>
      <c r="U13" s="107">
        <f t="shared" si="8"/>
        <v>-2.6999999999999913E-2</v>
      </c>
      <c r="V13" s="36">
        <v>0.66700000000000004</v>
      </c>
      <c r="W13" s="107">
        <f t="shared" si="9"/>
        <v>0.10100000000000009</v>
      </c>
      <c r="X13" s="31">
        <v>11</v>
      </c>
    </row>
    <row r="14" spans="1:24" ht="15" thickBot="1" x14ac:dyDescent="0.35">
      <c r="A14" s="102">
        <v>0.35399999999999998</v>
      </c>
      <c r="B14" s="107">
        <f t="shared" si="0"/>
        <v>-5.0000000000000044E-3</v>
      </c>
      <c r="C14" s="105">
        <v>0.82799999999999996</v>
      </c>
      <c r="D14" s="107">
        <f t="shared" si="1"/>
        <v>7.5999999999999956E-2</v>
      </c>
      <c r="E14" s="105">
        <v>0.61499999999999999</v>
      </c>
      <c r="F14" s="107">
        <f t="shared" si="2"/>
        <v>5.2999999999999936E-2</v>
      </c>
      <c r="G14" s="105">
        <v>0.65200000000000002</v>
      </c>
      <c r="H14" s="107">
        <f t="shared" si="3"/>
        <v>8.2000000000000073E-2</v>
      </c>
      <c r="I14" s="105">
        <v>0.75600000000000001</v>
      </c>
      <c r="J14" s="107">
        <f t="shared" si="4"/>
        <v>0.21299999999999997</v>
      </c>
      <c r="K14" s="31">
        <v>12</v>
      </c>
      <c r="N14" s="110">
        <v>0.313</v>
      </c>
      <c r="O14" s="107">
        <f t="shared" si="5"/>
        <v>7.400000000000001E-2</v>
      </c>
      <c r="P14" s="97">
        <v>0.80700000000000005</v>
      </c>
      <c r="Q14" s="107">
        <f t="shared" si="6"/>
        <v>0.18900000000000006</v>
      </c>
      <c r="R14" s="36">
        <v>0.60099999999999998</v>
      </c>
      <c r="S14" s="107">
        <f t="shared" si="7"/>
        <v>-6.0000000000000053E-3</v>
      </c>
      <c r="T14" s="97">
        <v>0.68500000000000005</v>
      </c>
      <c r="U14" s="107">
        <f t="shared" si="8"/>
        <v>-2.2999999999999909E-2</v>
      </c>
      <c r="V14" s="36">
        <v>0.66200000000000003</v>
      </c>
      <c r="W14" s="107">
        <f t="shared" si="9"/>
        <v>9.6000000000000085E-2</v>
      </c>
      <c r="X14" s="31">
        <v>12</v>
      </c>
    </row>
    <row r="15" spans="1:24" ht="15" thickBot="1" x14ac:dyDescent="0.35">
      <c r="A15" s="102">
        <v>0.36</v>
      </c>
      <c r="B15" s="107">
        <f t="shared" si="0"/>
        <v>1.0000000000000009E-3</v>
      </c>
      <c r="C15" s="105">
        <v>0.82</v>
      </c>
      <c r="D15" s="107">
        <f t="shared" si="1"/>
        <v>6.7999999999999949E-2</v>
      </c>
      <c r="E15" s="105">
        <v>0.60799999999999998</v>
      </c>
      <c r="F15" s="107">
        <f t="shared" si="2"/>
        <v>4.599999999999993E-2</v>
      </c>
      <c r="G15" s="105">
        <v>0.65900000000000003</v>
      </c>
      <c r="H15" s="107">
        <f t="shared" si="3"/>
        <v>8.9000000000000079E-2</v>
      </c>
      <c r="I15" s="105">
        <v>0.76100000000000001</v>
      </c>
      <c r="J15" s="107">
        <f t="shared" si="4"/>
        <v>0.21799999999999997</v>
      </c>
      <c r="K15" s="31">
        <v>13</v>
      </c>
      <c r="N15" s="110">
        <v>0.33600000000000002</v>
      </c>
      <c r="O15" s="107">
        <f t="shared" si="5"/>
        <v>9.7000000000000031E-2</v>
      </c>
      <c r="P15" s="97">
        <v>0.80900000000000005</v>
      </c>
      <c r="Q15" s="107">
        <f t="shared" si="6"/>
        <v>0.19100000000000006</v>
      </c>
      <c r="R15" s="36">
        <v>0.55400000000000005</v>
      </c>
      <c r="S15" s="107">
        <f t="shared" si="7"/>
        <v>-5.2999999999999936E-2</v>
      </c>
      <c r="T15" s="97">
        <v>0.69499999999999995</v>
      </c>
      <c r="U15" s="107">
        <f t="shared" si="8"/>
        <v>-1.3000000000000012E-2</v>
      </c>
      <c r="V15" s="36">
        <v>0.66300000000000003</v>
      </c>
      <c r="W15" s="107">
        <f t="shared" si="9"/>
        <v>9.7000000000000086E-2</v>
      </c>
      <c r="X15" s="31">
        <v>13</v>
      </c>
    </row>
    <row r="16" spans="1:24" ht="15" thickBot="1" x14ac:dyDescent="0.35">
      <c r="A16" s="102">
        <v>0.36599999999999999</v>
      </c>
      <c r="B16" s="107">
        <f t="shared" si="0"/>
        <v>7.0000000000000062E-3</v>
      </c>
      <c r="C16" s="105">
        <v>0.79700000000000004</v>
      </c>
      <c r="D16" s="107">
        <f t="shared" si="1"/>
        <v>4.500000000000004E-2</v>
      </c>
      <c r="E16" s="105">
        <v>0.61399999999999999</v>
      </c>
      <c r="F16" s="107">
        <f t="shared" si="2"/>
        <v>5.1999999999999935E-2</v>
      </c>
      <c r="G16" s="105">
        <v>0.66400000000000003</v>
      </c>
      <c r="H16" s="107">
        <f t="shared" si="3"/>
        <v>9.4000000000000083E-2</v>
      </c>
      <c r="I16" s="105">
        <v>0.76400000000000001</v>
      </c>
      <c r="J16" s="107">
        <f t="shared" si="4"/>
        <v>0.22099999999999997</v>
      </c>
      <c r="K16" s="31">
        <v>14</v>
      </c>
      <c r="N16" s="110">
        <v>0.33500000000000002</v>
      </c>
      <c r="O16" s="107">
        <f t="shared" si="5"/>
        <v>9.600000000000003E-2</v>
      </c>
      <c r="P16" s="97">
        <v>0.80600000000000005</v>
      </c>
      <c r="Q16" s="107">
        <f t="shared" si="6"/>
        <v>0.18800000000000006</v>
      </c>
      <c r="R16" s="36">
        <v>0.54100000000000004</v>
      </c>
      <c r="S16" s="107">
        <f t="shared" si="7"/>
        <v>-6.5999999999999948E-2</v>
      </c>
      <c r="T16" s="97">
        <v>0.68799999999999994</v>
      </c>
      <c r="U16" s="107">
        <f t="shared" si="8"/>
        <v>-2.0000000000000018E-2</v>
      </c>
      <c r="V16" s="36">
        <v>0.68700000000000006</v>
      </c>
      <c r="W16" s="107">
        <f t="shared" si="9"/>
        <v>0.12100000000000011</v>
      </c>
      <c r="X16" s="31">
        <v>14</v>
      </c>
    </row>
    <row r="17" spans="1:24" ht="15" thickBot="1" x14ac:dyDescent="0.35">
      <c r="A17" s="102">
        <v>0.34799999999999998</v>
      </c>
      <c r="B17" s="107">
        <f t="shared" si="0"/>
        <v>-1.100000000000001E-2</v>
      </c>
      <c r="C17" s="105">
        <v>0.80300000000000005</v>
      </c>
      <c r="D17" s="107">
        <f t="shared" si="1"/>
        <v>5.1000000000000045E-2</v>
      </c>
      <c r="E17" s="105">
        <v>0.61299999999999999</v>
      </c>
      <c r="F17" s="107">
        <f t="shared" si="2"/>
        <v>5.0999999999999934E-2</v>
      </c>
      <c r="G17" s="105">
        <v>0.66500000000000004</v>
      </c>
      <c r="H17" s="107">
        <f t="shared" si="3"/>
        <v>9.5000000000000084E-2</v>
      </c>
      <c r="I17" s="105">
        <v>0.77500000000000002</v>
      </c>
      <c r="J17" s="107">
        <f t="shared" si="4"/>
        <v>0.23199999999999998</v>
      </c>
      <c r="K17" s="31">
        <v>15</v>
      </c>
      <c r="N17" s="110">
        <v>0.33500000000000002</v>
      </c>
      <c r="O17" s="107">
        <f t="shared" si="5"/>
        <v>9.600000000000003E-2</v>
      </c>
      <c r="P17" s="97">
        <v>0.81699999999999995</v>
      </c>
      <c r="Q17" s="107">
        <f t="shared" si="6"/>
        <v>0.19899999999999995</v>
      </c>
      <c r="R17" s="36">
        <v>0.53300000000000003</v>
      </c>
      <c r="S17" s="107">
        <f t="shared" si="7"/>
        <v>-7.3999999999999955E-2</v>
      </c>
      <c r="T17" s="97">
        <v>0.68899999999999995</v>
      </c>
      <c r="U17" s="107">
        <f t="shared" si="8"/>
        <v>-1.9000000000000017E-2</v>
      </c>
      <c r="V17" s="36">
        <v>0.69799999999999995</v>
      </c>
      <c r="W17" s="107">
        <f t="shared" si="9"/>
        <v>0.13200000000000001</v>
      </c>
      <c r="X17" s="31">
        <v>15</v>
      </c>
    </row>
    <row r="18" spans="1:24" ht="15" thickBot="1" x14ac:dyDescent="0.35">
      <c r="A18" s="102">
        <v>0.36099999999999999</v>
      </c>
      <c r="B18" s="107">
        <f t="shared" si="0"/>
        <v>2.0000000000000018E-3</v>
      </c>
      <c r="C18" s="105">
        <v>0.79300000000000004</v>
      </c>
      <c r="D18" s="107">
        <f t="shared" si="1"/>
        <v>4.1000000000000036E-2</v>
      </c>
      <c r="E18" s="105">
        <v>0.61199999999999999</v>
      </c>
      <c r="F18" s="107">
        <f t="shared" si="2"/>
        <v>4.9999999999999933E-2</v>
      </c>
      <c r="G18" s="105">
        <v>0.66300000000000003</v>
      </c>
      <c r="H18" s="107">
        <f t="shared" si="3"/>
        <v>9.3000000000000083E-2</v>
      </c>
      <c r="I18" s="105">
        <v>0.78300000000000003</v>
      </c>
      <c r="J18" s="107">
        <f t="shared" si="4"/>
        <v>0.24</v>
      </c>
      <c r="K18" s="31">
        <v>16</v>
      </c>
      <c r="N18" s="110">
        <v>0.33900000000000002</v>
      </c>
      <c r="O18" s="107">
        <f t="shared" si="5"/>
        <v>0.10000000000000003</v>
      </c>
      <c r="P18" s="97">
        <v>0.82199999999999995</v>
      </c>
      <c r="Q18" s="107">
        <f t="shared" si="6"/>
        <v>0.20399999999999996</v>
      </c>
      <c r="R18" s="36">
        <v>0.53600000000000003</v>
      </c>
      <c r="S18" s="107">
        <f t="shared" si="7"/>
        <v>-7.0999999999999952E-2</v>
      </c>
      <c r="T18" s="97">
        <v>0.68799999999999994</v>
      </c>
      <c r="U18" s="107">
        <f t="shared" si="8"/>
        <v>-2.0000000000000018E-2</v>
      </c>
      <c r="V18" s="36">
        <v>0.67900000000000005</v>
      </c>
      <c r="W18" s="107">
        <f t="shared" si="9"/>
        <v>0.1130000000000001</v>
      </c>
      <c r="X18" s="31">
        <v>16</v>
      </c>
    </row>
    <row r="19" spans="1:24" ht="15" thickBot="1" x14ac:dyDescent="0.35">
      <c r="A19" s="102">
        <v>0.373</v>
      </c>
      <c r="B19" s="107">
        <f t="shared" si="0"/>
        <v>1.4000000000000012E-2</v>
      </c>
      <c r="C19" s="105">
        <v>0.79900000000000004</v>
      </c>
      <c r="D19" s="107">
        <f t="shared" si="1"/>
        <v>4.7000000000000042E-2</v>
      </c>
      <c r="E19" s="105">
        <v>0.61499999999999999</v>
      </c>
      <c r="F19" s="107">
        <f t="shared" si="2"/>
        <v>5.2999999999999936E-2</v>
      </c>
      <c r="G19" s="105">
        <v>0.66100000000000003</v>
      </c>
      <c r="H19" s="107">
        <f t="shared" si="3"/>
        <v>9.1000000000000081E-2</v>
      </c>
      <c r="I19" s="105">
        <v>0.76800000000000002</v>
      </c>
      <c r="J19" s="107">
        <f t="shared" si="4"/>
        <v>0.22499999999999998</v>
      </c>
      <c r="K19" s="31">
        <v>17</v>
      </c>
      <c r="N19" s="110">
        <v>0.33300000000000002</v>
      </c>
      <c r="O19" s="107">
        <f t="shared" si="5"/>
        <v>9.4000000000000028E-2</v>
      </c>
      <c r="P19" s="97">
        <v>0.83299999999999996</v>
      </c>
      <c r="Q19" s="107">
        <f t="shared" si="6"/>
        <v>0.21499999999999997</v>
      </c>
      <c r="R19" s="36">
        <v>0.53</v>
      </c>
      <c r="S19" s="107">
        <f t="shared" si="7"/>
        <v>-7.6999999999999957E-2</v>
      </c>
      <c r="T19" s="97">
        <v>0.67800000000000005</v>
      </c>
      <c r="U19" s="107">
        <f t="shared" si="8"/>
        <v>-2.9999999999999916E-2</v>
      </c>
      <c r="V19" s="36">
        <v>0.68600000000000005</v>
      </c>
      <c r="W19" s="107">
        <f t="shared" si="9"/>
        <v>0.12000000000000011</v>
      </c>
      <c r="X19" s="31">
        <v>17</v>
      </c>
    </row>
    <row r="20" spans="1:24" ht="15" thickBot="1" x14ac:dyDescent="0.35">
      <c r="A20" s="102">
        <v>0.38100000000000001</v>
      </c>
      <c r="B20" s="107">
        <f t="shared" si="0"/>
        <v>2.200000000000002E-2</v>
      </c>
      <c r="C20" s="105">
        <v>0.79400000000000004</v>
      </c>
      <c r="D20" s="107">
        <f t="shared" si="1"/>
        <v>4.2000000000000037E-2</v>
      </c>
      <c r="E20" s="105">
        <v>0.60399999999999998</v>
      </c>
      <c r="F20" s="107">
        <f t="shared" si="2"/>
        <v>4.1999999999999926E-2</v>
      </c>
      <c r="G20" s="105">
        <v>0.67100000000000004</v>
      </c>
      <c r="H20" s="107">
        <f t="shared" si="3"/>
        <v>0.10100000000000009</v>
      </c>
      <c r="I20" s="105">
        <v>0.78800000000000003</v>
      </c>
      <c r="J20" s="107">
        <f t="shared" si="4"/>
        <v>0.245</v>
      </c>
      <c r="K20" s="31">
        <v>18</v>
      </c>
      <c r="N20" s="110">
        <v>0.33</v>
      </c>
      <c r="O20" s="107">
        <f t="shared" si="5"/>
        <v>9.1000000000000025E-2</v>
      </c>
      <c r="P20" s="97">
        <v>0.85499999999999998</v>
      </c>
      <c r="Q20" s="107">
        <f t="shared" si="6"/>
        <v>0.23699999999999999</v>
      </c>
      <c r="R20" s="36">
        <v>0.52900000000000003</v>
      </c>
      <c r="S20" s="107">
        <f t="shared" si="7"/>
        <v>-7.7999999999999958E-2</v>
      </c>
      <c r="T20" s="97">
        <v>0.68799999999999994</v>
      </c>
      <c r="U20" s="107">
        <f t="shared" si="8"/>
        <v>-2.0000000000000018E-2</v>
      </c>
      <c r="V20" s="36">
        <v>0.59099999999999997</v>
      </c>
      <c r="W20" s="107">
        <f t="shared" si="9"/>
        <v>2.5000000000000022E-2</v>
      </c>
      <c r="X20" s="31">
        <v>18</v>
      </c>
    </row>
    <row r="21" spans="1:24" ht="15" thickBot="1" x14ac:dyDescent="0.35">
      <c r="A21" s="102">
        <v>0.37</v>
      </c>
      <c r="B21" s="107">
        <f t="shared" si="0"/>
        <v>1.100000000000001E-2</v>
      </c>
      <c r="C21" s="105">
        <v>0.83199999999999996</v>
      </c>
      <c r="D21" s="107">
        <f t="shared" si="1"/>
        <v>7.999999999999996E-2</v>
      </c>
      <c r="E21" s="105">
        <v>0.61399999999999999</v>
      </c>
      <c r="F21" s="107">
        <f t="shared" si="2"/>
        <v>5.1999999999999935E-2</v>
      </c>
      <c r="G21" s="105">
        <v>0.67</v>
      </c>
      <c r="H21" s="107">
        <f t="shared" si="3"/>
        <v>0.10000000000000009</v>
      </c>
      <c r="I21" s="105">
        <v>0.78500000000000003</v>
      </c>
      <c r="J21" s="107">
        <f t="shared" si="4"/>
        <v>0.24199999999999999</v>
      </c>
      <c r="K21" s="31">
        <v>19</v>
      </c>
      <c r="N21" s="110">
        <v>0.33600000000000002</v>
      </c>
      <c r="O21" s="107">
        <f t="shared" si="5"/>
        <v>9.7000000000000031E-2</v>
      </c>
      <c r="P21" s="97">
        <v>0.81599999999999995</v>
      </c>
      <c r="Q21" s="107">
        <f t="shared" si="6"/>
        <v>0.19799999999999995</v>
      </c>
      <c r="R21" s="36">
        <v>0.53800000000000003</v>
      </c>
      <c r="S21" s="107">
        <f t="shared" si="7"/>
        <v>-6.899999999999995E-2</v>
      </c>
      <c r="T21" s="97">
        <v>0.68400000000000005</v>
      </c>
      <c r="U21" s="107">
        <f t="shared" si="8"/>
        <v>-2.399999999999991E-2</v>
      </c>
      <c r="V21" s="36">
        <v>0.55500000000000005</v>
      </c>
      <c r="W21" s="107">
        <f t="shared" si="9"/>
        <v>-1.0999999999999899E-2</v>
      </c>
      <c r="X21" s="31">
        <v>19</v>
      </c>
    </row>
    <row r="22" spans="1:24" ht="15" thickBot="1" x14ac:dyDescent="0.35">
      <c r="A22" s="102">
        <v>0.39500000000000002</v>
      </c>
      <c r="B22" s="107">
        <f t="shared" si="0"/>
        <v>3.6000000000000032E-2</v>
      </c>
      <c r="C22" s="105">
        <v>0.79400000000000004</v>
      </c>
      <c r="D22" s="107">
        <f t="shared" si="1"/>
        <v>4.2000000000000037E-2</v>
      </c>
      <c r="E22" s="105">
        <v>0.61299999999999999</v>
      </c>
      <c r="F22" s="107">
        <f t="shared" si="2"/>
        <v>5.0999999999999934E-2</v>
      </c>
      <c r="G22" s="105">
        <v>0.66700000000000004</v>
      </c>
      <c r="H22" s="107">
        <f t="shared" si="3"/>
        <v>9.7000000000000086E-2</v>
      </c>
      <c r="I22" s="105">
        <v>0.77800000000000002</v>
      </c>
      <c r="J22" s="107">
        <f t="shared" si="4"/>
        <v>0.23499999999999999</v>
      </c>
      <c r="K22" s="31">
        <v>20</v>
      </c>
      <c r="N22" s="110">
        <v>0.33800000000000002</v>
      </c>
      <c r="O22" s="107">
        <f t="shared" si="5"/>
        <v>9.9000000000000032E-2</v>
      </c>
      <c r="P22" s="97">
        <v>0.81599999999999995</v>
      </c>
      <c r="Q22" s="107">
        <f t="shared" si="6"/>
        <v>0.19799999999999995</v>
      </c>
      <c r="R22" s="36">
        <v>0.52800000000000002</v>
      </c>
      <c r="S22" s="107">
        <f t="shared" si="7"/>
        <v>-7.8999999999999959E-2</v>
      </c>
      <c r="T22" s="97">
        <v>0.67900000000000005</v>
      </c>
      <c r="U22" s="107">
        <f t="shared" si="8"/>
        <v>-2.8999999999999915E-2</v>
      </c>
      <c r="V22" s="36">
        <v>0.51</v>
      </c>
      <c r="W22" s="107">
        <f t="shared" si="9"/>
        <v>-5.5999999999999939E-2</v>
      </c>
      <c r="X22" s="31">
        <v>20</v>
      </c>
    </row>
    <row r="23" spans="1:24" ht="15" thickBot="1" x14ac:dyDescent="0.35">
      <c r="A23" s="102">
        <v>0.39600000000000002</v>
      </c>
      <c r="B23" s="107">
        <f t="shared" si="0"/>
        <v>3.7000000000000033E-2</v>
      </c>
      <c r="C23" s="105">
        <v>0.81200000000000006</v>
      </c>
      <c r="D23" s="107">
        <f t="shared" si="1"/>
        <v>6.0000000000000053E-2</v>
      </c>
      <c r="E23" s="105">
        <v>0.61899999999999999</v>
      </c>
      <c r="F23" s="107">
        <f t="shared" si="2"/>
        <v>5.699999999999994E-2</v>
      </c>
      <c r="G23" s="105">
        <v>0.68200000000000005</v>
      </c>
      <c r="H23" s="107">
        <f t="shared" si="3"/>
        <v>0.1120000000000001</v>
      </c>
      <c r="I23" s="105">
        <v>0.78100000000000003</v>
      </c>
      <c r="J23" s="107">
        <f t="shared" si="4"/>
        <v>0.23799999999999999</v>
      </c>
      <c r="K23" s="31">
        <v>21</v>
      </c>
      <c r="N23" s="110">
        <v>0.34399999999999997</v>
      </c>
      <c r="O23" s="107">
        <f t="shared" si="5"/>
        <v>0.10499999999999998</v>
      </c>
      <c r="P23" s="97">
        <v>0.80700000000000005</v>
      </c>
      <c r="Q23" s="107">
        <f t="shared" si="6"/>
        <v>0.18900000000000006</v>
      </c>
      <c r="R23" s="36">
        <v>0.57799999999999996</v>
      </c>
      <c r="S23" s="107">
        <f t="shared" si="7"/>
        <v>-2.9000000000000026E-2</v>
      </c>
      <c r="T23" s="97">
        <v>0.68899999999999995</v>
      </c>
      <c r="U23" s="107">
        <f t="shared" si="8"/>
        <v>-1.9000000000000017E-2</v>
      </c>
      <c r="V23" s="36">
        <v>0.51300000000000001</v>
      </c>
      <c r="W23" s="107">
        <f t="shared" si="9"/>
        <v>-5.2999999999999936E-2</v>
      </c>
      <c r="X23" s="31">
        <v>21</v>
      </c>
    </row>
    <row r="24" spans="1:24" ht="15" thickBot="1" x14ac:dyDescent="0.35">
      <c r="A24" s="102">
        <v>0.39500000000000002</v>
      </c>
      <c r="B24" s="107">
        <f t="shared" si="0"/>
        <v>3.6000000000000032E-2</v>
      </c>
      <c r="C24" s="105">
        <v>0.79700000000000004</v>
      </c>
      <c r="D24" s="107">
        <f t="shared" si="1"/>
        <v>4.500000000000004E-2</v>
      </c>
      <c r="E24" s="105">
        <v>0.627</v>
      </c>
      <c r="F24" s="107">
        <f t="shared" si="2"/>
        <v>6.4999999999999947E-2</v>
      </c>
      <c r="G24" s="105">
        <v>0.68</v>
      </c>
      <c r="H24" s="107">
        <f t="shared" si="3"/>
        <v>0.1100000000000001</v>
      </c>
      <c r="I24" s="105">
        <v>0.753</v>
      </c>
      <c r="J24" s="107">
        <f t="shared" si="4"/>
        <v>0.20999999999999996</v>
      </c>
      <c r="K24" s="31">
        <v>22</v>
      </c>
      <c r="N24" s="110">
        <v>0.33300000000000002</v>
      </c>
      <c r="O24" s="107">
        <f t="shared" si="5"/>
        <v>9.4000000000000028E-2</v>
      </c>
      <c r="P24" s="97">
        <v>0.79</v>
      </c>
      <c r="Q24" s="107">
        <f t="shared" si="6"/>
        <v>0.17200000000000004</v>
      </c>
      <c r="R24" s="36">
        <v>0.53600000000000003</v>
      </c>
      <c r="S24" s="107">
        <f t="shared" si="7"/>
        <v>-7.0999999999999952E-2</v>
      </c>
      <c r="T24" s="97">
        <v>0.67800000000000005</v>
      </c>
      <c r="U24" s="107">
        <f t="shared" si="8"/>
        <v>-2.9999999999999916E-2</v>
      </c>
      <c r="V24" s="36">
        <v>0.496</v>
      </c>
      <c r="W24" s="107">
        <f t="shared" si="9"/>
        <v>-6.9999999999999951E-2</v>
      </c>
      <c r="X24" s="31">
        <v>22</v>
      </c>
    </row>
    <row r="25" spans="1:24" ht="15" thickBot="1" x14ac:dyDescent="0.35">
      <c r="A25" s="102">
        <v>0.38800000000000001</v>
      </c>
      <c r="B25" s="107">
        <f t="shared" si="0"/>
        <v>2.9000000000000026E-2</v>
      </c>
      <c r="C25" s="105">
        <v>0.77400000000000002</v>
      </c>
      <c r="D25" s="107">
        <f t="shared" si="1"/>
        <v>2.200000000000002E-2</v>
      </c>
      <c r="E25" s="105">
        <v>0.62</v>
      </c>
      <c r="F25" s="107">
        <f t="shared" si="2"/>
        <v>5.799999999999994E-2</v>
      </c>
      <c r="G25" s="105">
        <v>0.68400000000000005</v>
      </c>
      <c r="H25" s="107">
        <f t="shared" si="3"/>
        <v>0.1140000000000001</v>
      </c>
      <c r="I25" s="105">
        <v>0.76200000000000001</v>
      </c>
      <c r="J25" s="107">
        <f t="shared" si="4"/>
        <v>0.21899999999999997</v>
      </c>
      <c r="K25" s="31">
        <v>23</v>
      </c>
      <c r="N25" s="110">
        <v>0.34200000000000003</v>
      </c>
      <c r="O25" s="107">
        <f t="shared" si="5"/>
        <v>0.10300000000000004</v>
      </c>
      <c r="P25" s="97">
        <v>0.77600000000000002</v>
      </c>
      <c r="Q25" s="107">
        <f t="shared" si="6"/>
        <v>0.15800000000000003</v>
      </c>
      <c r="R25" s="36">
        <v>0.53400000000000003</v>
      </c>
      <c r="S25" s="107">
        <f t="shared" si="7"/>
        <v>-7.2999999999999954E-2</v>
      </c>
      <c r="T25" s="97">
        <v>0.68300000000000005</v>
      </c>
      <c r="U25" s="107">
        <f t="shared" si="8"/>
        <v>-2.4999999999999911E-2</v>
      </c>
      <c r="V25" s="36">
        <v>0.51400000000000001</v>
      </c>
      <c r="W25" s="107">
        <f t="shared" si="9"/>
        <v>-5.1999999999999935E-2</v>
      </c>
      <c r="X25" s="31">
        <v>23</v>
      </c>
    </row>
    <row r="26" spans="1:24" ht="15" thickBot="1" x14ac:dyDescent="0.35">
      <c r="A26" s="102">
        <v>0.38200000000000001</v>
      </c>
      <c r="B26" s="107">
        <f t="shared" si="0"/>
        <v>2.300000000000002E-2</v>
      </c>
      <c r="C26" s="105">
        <v>0.79900000000000004</v>
      </c>
      <c r="D26" s="107">
        <f t="shared" si="1"/>
        <v>4.7000000000000042E-2</v>
      </c>
      <c r="E26" s="105">
        <v>0.61799999999999999</v>
      </c>
      <c r="F26" s="107">
        <f t="shared" si="2"/>
        <v>5.5999999999999939E-2</v>
      </c>
      <c r="G26" s="105">
        <v>0.69199999999999995</v>
      </c>
      <c r="H26" s="107">
        <f t="shared" si="3"/>
        <v>0.122</v>
      </c>
      <c r="I26" s="105">
        <v>0.78100000000000003</v>
      </c>
      <c r="J26" s="107">
        <f t="shared" si="4"/>
        <v>0.23799999999999999</v>
      </c>
      <c r="K26" s="31">
        <v>24</v>
      </c>
      <c r="N26" s="110">
        <v>0.33300000000000002</v>
      </c>
      <c r="O26" s="107">
        <f t="shared" si="5"/>
        <v>9.4000000000000028E-2</v>
      </c>
      <c r="P26" s="97">
        <v>0.79300000000000004</v>
      </c>
      <c r="Q26" s="107">
        <f t="shared" si="6"/>
        <v>0.17500000000000004</v>
      </c>
      <c r="R26" s="36">
        <v>0.57199999999999995</v>
      </c>
      <c r="S26" s="107">
        <f t="shared" si="7"/>
        <v>-3.5000000000000031E-2</v>
      </c>
      <c r="T26" s="97">
        <v>0.68600000000000005</v>
      </c>
      <c r="U26" s="107">
        <f t="shared" si="8"/>
        <v>-2.1999999999999909E-2</v>
      </c>
      <c r="V26" s="36">
        <v>0.503</v>
      </c>
      <c r="W26" s="107">
        <f t="shared" si="9"/>
        <v>-6.2999999999999945E-2</v>
      </c>
      <c r="X26" s="31">
        <v>24</v>
      </c>
    </row>
    <row r="27" spans="1:24" ht="15" thickBot="1" x14ac:dyDescent="0.35">
      <c r="A27" s="102">
        <v>0.38300000000000001</v>
      </c>
      <c r="B27" s="107">
        <f t="shared" si="0"/>
        <v>2.4000000000000021E-2</v>
      </c>
      <c r="C27" s="105">
        <v>0.77500000000000002</v>
      </c>
      <c r="D27" s="107">
        <f t="shared" si="1"/>
        <v>2.300000000000002E-2</v>
      </c>
      <c r="E27" s="105">
        <v>0.627</v>
      </c>
      <c r="F27" s="107">
        <f t="shared" si="2"/>
        <v>6.4999999999999947E-2</v>
      </c>
      <c r="G27" s="105">
        <v>0.68799999999999994</v>
      </c>
      <c r="H27" s="107">
        <f t="shared" si="3"/>
        <v>0.11799999999999999</v>
      </c>
      <c r="I27" s="105">
        <v>0.78600000000000003</v>
      </c>
      <c r="J27" s="107">
        <f t="shared" si="4"/>
        <v>0.24299999999999999</v>
      </c>
      <c r="K27" s="31">
        <v>25</v>
      </c>
      <c r="N27" s="110">
        <v>0.34599999999999997</v>
      </c>
      <c r="O27" s="107">
        <f t="shared" si="5"/>
        <v>0.10699999999999998</v>
      </c>
      <c r="P27" s="97">
        <v>0.77</v>
      </c>
      <c r="Q27" s="107">
        <f t="shared" si="6"/>
        <v>0.15200000000000002</v>
      </c>
      <c r="R27" s="36">
        <v>0.60099999999999998</v>
      </c>
      <c r="S27" s="107">
        <f t="shared" si="7"/>
        <v>-6.0000000000000053E-3</v>
      </c>
      <c r="T27" s="97">
        <v>0.67600000000000005</v>
      </c>
      <c r="U27" s="107">
        <f t="shared" si="8"/>
        <v>-3.1999999999999917E-2</v>
      </c>
      <c r="V27" s="36">
        <v>0.51300000000000001</v>
      </c>
      <c r="W27" s="107">
        <f t="shared" si="9"/>
        <v>-5.2999999999999936E-2</v>
      </c>
      <c r="X27" s="31">
        <v>25</v>
      </c>
    </row>
    <row r="28" spans="1:24" ht="15" thickBot="1" x14ac:dyDescent="0.35">
      <c r="A28" s="102">
        <v>0.36699999999999999</v>
      </c>
      <c r="B28" s="107">
        <f t="shared" si="0"/>
        <v>8.0000000000000071E-3</v>
      </c>
      <c r="C28" s="105">
        <v>0.80600000000000005</v>
      </c>
      <c r="D28" s="107">
        <f t="shared" si="1"/>
        <v>5.4000000000000048E-2</v>
      </c>
      <c r="E28" s="105">
        <v>0.629</v>
      </c>
      <c r="F28" s="107">
        <f t="shared" si="2"/>
        <v>6.6999999999999948E-2</v>
      </c>
      <c r="G28" s="105">
        <v>0.69</v>
      </c>
      <c r="H28" s="107">
        <f t="shared" si="3"/>
        <v>0.12</v>
      </c>
      <c r="I28" s="105">
        <v>0.79</v>
      </c>
      <c r="J28" s="107">
        <f t="shared" si="4"/>
        <v>0.247</v>
      </c>
      <c r="K28" s="31">
        <v>26</v>
      </c>
      <c r="N28" s="110">
        <v>0.32700000000000001</v>
      </c>
      <c r="O28" s="107">
        <f t="shared" si="5"/>
        <v>8.8000000000000023E-2</v>
      </c>
      <c r="P28" s="97">
        <v>0.80500000000000005</v>
      </c>
      <c r="Q28" s="107">
        <f t="shared" si="6"/>
        <v>0.18700000000000006</v>
      </c>
      <c r="R28" s="36">
        <v>0.59799999999999998</v>
      </c>
      <c r="S28" s="107">
        <f t="shared" si="7"/>
        <v>-9.000000000000008E-3</v>
      </c>
      <c r="T28" s="97">
        <v>0.68300000000000005</v>
      </c>
      <c r="U28" s="107">
        <f t="shared" si="8"/>
        <v>-2.4999999999999911E-2</v>
      </c>
      <c r="V28" s="36">
        <v>0.53100000000000003</v>
      </c>
      <c r="W28" s="107">
        <f t="shared" si="9"/>
        <v>-3.499999999999992E-2</v>
      </c>
      <c r="X28" s="31">
        <v>26</v>
      </c>
    </row>
    <row r="29" spans="1:24" ht="15" thickBot="1" x14ac:dyDescent="0.35">
      <c r="A29" s="102">
        <v>0.36799999999999999</v>
      </c>
      <c r="B29" s="107">
        <f t="shared" si="0"/>
        <v>9.000000000000008E-3</v>
      </c>
      <c r="C29" s="105">
        <v>0.78400000000000003</v>
      </c>
      <c r="D29" s="107">
        <f t="shared" si="1"/>
        <v>3.2000000000000028E-2</v>
      </c>
      <c r="E29" s="105">
        <v>0.627</v>
      </c>
      <c r="F29" s="107">
        <f t="shared" si="2"/>
        <v>6.4999999999999947E-2</v>
      </c>
      <c r="G29" s="105">
        <v>0.69199999999999995</v>
      </c>
      <c r="H29" s="107">
        <f t="shared" si="3"/>
        <v>0.122</v>
      </c>
      <c r="I29" s="105">
        <v>0.79200000000000004</v>
      </c>
      <c r="J29" s="107">
        <f t="shared" si="4"/>
        <v>0.249</v>
      </c>
      <c r="K29" s="31">
        <v>27</v>
      </c>
      <c r="N29" s="110">
        <v>0.33800000000000002</v>
      </c>
      <c r="O29" s="107">
        <f t="shared" si="5"/>
        <v>9.9000000000000032E-2</v>
      </c>
      <c r="P29" s="97">
        <v>0.79100000000000004</v>
      </c>
      <c r="Q29" s="107">
        <f t="shared" si="6"/>
        <v>0.17300000000000004</v>
      </c>
      <c r="R29" s="36">
        <v>0.60799999999999998</v>
      </c>
      <c r="S29" s="107">
        <f t="shared" si="7"/>
        <v>1.0000000000000009E-3</v>
      </c>
      <c r="T29" s="97">
        <v>0.68200000000000005</v>
      </c>
      <c r="U29" s="107">
        <f t="shared" si="8"/>
        <v>-2.5999999999999912E-2</v>
      </c>
      <c r="V29" s="36">
        <v>0.55200000000000005</v>
      </c>
      <c r="W29" s="107">
        <f t="shared" si="9"/>
        <v>-1.3999999999999901E-2</v>
      </c>
      <c r="X29" s="31">
        <v>27</v>
      </c>
    </row>
    <row r="30" spans="1:24" ht="15" thickBot="1" x14ac:dyDescent="0.35">
      <c r="A30" s="102">
        <v>0.38</v>
      </c>
      <c r="B30" s="107">
        <f t="shared" si="0"/>
        <v>2.1000000000000019E-2</v>
      </c>
      <c r="C30" s="105">
        <v>0.77300000000000002</v>
      </c>
      <c r="D30" s="107">
        <f t="shared" si="1"/>
        <v>2.1000000000000019E-2</v>
      </c>
      <c r="E30" s="105">
        <v>0.626</v>
      </c>
      <c r="F30" s="107">
        <f t="shared" si="2"/>
        <v>6.3999999999999946E-2</v>
      </c>
      <c r="G30" s="105">
        <v>0.68899999999999995</v>
      </c>
      <c r="H30" s="107">
        <f t="shared" si="3"/>
        <v>0.11899999999999999</v>
      </c>
      <c r="I30" s="105">
        <v>0.74299999999999999</v>
      </c>
      <c r="J30" s="107">
        <f t="shared" si="4"/>
        <v>0.19999999999999996</v>
      </c>
      <c r="K30" s="31">
        <v>28</v>
      </c>
      <c r="N30" s="110">
        <v>0.35199999999999998</v>
      </c>
      <c r="O30" s="107">
        <f t="shared" si="5"/>
        <v>0.11299999999999999</v>
      </c>
      <c r="P30" s="97">
        <v>0.746</v>
      </c>
      <c r="Q30" s="107">
        <f t="shared" si="6"/>
        <v>0.128</v>
      </c>
      <c r="R30" s="36">
        <v>0.61399999999999999</v>
      </c>
      <c r="S30" s="107">
        <f t="shared" si="7"/>
        <v>7.0000000000000062E-3</v>
      </c>
      <c r="T30" s="97">
        <v>0.68500000000000005</v>
      </c>
      <c r="U30" s="107">
        <f t="shared" si="8"/>
        <v>-2.2999999999999909E-2</v>
      </c>
      <c r="V30" s="36">
        <v>0.57099999999999995</v>
      </c>
      <c r="W30" s="107">
        <f t="shared" si="9"/>
        <v>5.0000000000000044E-3</v>
      </c>
      <c r="X30" s="31">
        <v>28</v>
      </c>
    </row>
    <row r="31" spans="1:24" ht="15" thickBot="1" x14ac:dyDescent="0.35">
      <c r="A31" s="102">
        <v>0.39100000000000001</v>
      </c>
      <c r="B31" s="107">
        <f t="shared" si="0"/>
        <v>3.2000000000000028E-2</v>
      </c>
      <c r="C31" s="105">
        <v>0.79400000000000004</v>
      </c>
      <c r="D31" s="107">
        <f t="shared" si="1"/>
        <v>4.2000000000000037E-2</v>
      </c>
      <c r="E31" s="105">
        <v>0.629</v>
      </c>
      <c r="F31" s="107">
        <f t="shared" si="2"/>
        <v>6.6999999999999948E-2</v>
      </c>
      <c r="G31" s="105">
        <v>0.69</v>
      </c>
      <c r="H31" s="107">
        <f t="shared" si="3"/>
        <v>0.12</v>
      </c>
      <c r="I31" s="105">
        <v>0.753</v>
      </c>
      <c r="J31" s="107">
        <f t="shared" si="4"/>
        <v>0.20999999999999996</v>
      </c>
      <c r="K31" s="31">
        <v>29</v>
      </c>
      <c r="N31" s="110">
        <v>0.36299999999999999</v>
      </c>
      <c r="O31" s="107">
        <f t="shared" si="5"/>
        <v>0.124</v>
      </c>
      <c r="P31" s="97">
        <v>0.77600000000000002</v>
      </c>
      <c r="Q31" s="107">
        <f t="shared" si="6"/>
        <v>0.15800000000000003</v>
      </c>
      <c r="R31" s="36">
        <v>0.61899999999999999</v>
      </c>
      <c r="S31" s="107">
        <f t="shared" si="7"/>
        <v>1.2000000000000011E-2</v>
      </c>
      <c r="T31" s="97">
        <v>0.69199999999999995</v>
      </c>
      <c r="U31" s="107">
        <f t="shared" si="8"/>
        <v>-1.6000000000000014E-2</v>
      </c>
      <c r="V31" s="36">
        <v>0.58199999999999996</v>
      </c>
      <c r="W31" s="107">
        <f t="shared" si="9"/>
        <v>1.6000000000000014E-2</v>
      </c>
      <c r="X31" s="31">
        <v>29</v>
      </c>
    </row>
    <row r="32" spans="1:24" ht="15" thickBot="1" x14ac:dyDescent="0.35">
      <c r="A32" s="102">
        <v>0.378</v>
      </c>
      <c r="B32" s="107">
        <f t="shared" si="0"/>
        <v>1.9000000000000017E-2</v>
      </c>
      <c r="C32" s="105">
        <v>0.78200000000000003</v>
      </c>
      <c r="D32" s="107">
        <f t="shared" si="1"/>
        <v>3.0000000000000027E-2</v>
      </c>
      <c r="E32" s="105">
        <v>0.622</v>
      </c>
      <c r="F32" s="107">
        <f t="shared" si="2"/>
        <v>5.9999999999999942E-2</v>
      </c>
      <c r="G32" s="105">
        <v>0.69499999999999995</v>
      </c>
      <c r="H32" s="107">
        <f t="shared" si="3"/>
        <v>0.125</v>
      </c>
      <c r="I32" s="105">
        <v>0.76400000000000001</v>
      </c>
      <c r="J32" s="107">
        <f t="shared" si="4"/>
        <v>0.22099999999999997</v>
      </c>
      <c r="K32" s="31">
        <v>30</v>
      </c>
      <c r="N32" s="110">
        <v>0.36799999999999999</v>
      </c>
      <c r="O32" s="107">
        <f t="shared" si="5"/>
        <v>0.129</v>
      </c>
      <c r="P32" s="97">
        <v>0.749</v>
      </c>
      <c r="Q32" s="107">
        <f t="shared" si="6"/>
        <v>0.13100000000000001</v>
      </c>
      <c r="R32" s="36">
        <v>0.621</v>
      </c>
      <c r="S32" s="107">
        <f t="shared" si="7"/>
        <v>1.4000000000000012E-2</v>
      </c>
      <c r="T32" s="97">
        <v>0.69299999999999995</v>
      </c>
      <c r="U32" s="107">
        <f t="shared" si="8"/>
        <v>-1.5000000000000013E-2</v>
      </c>
      <c r="V32" s="36">
        <v>0.59099999999999997</v>
      </c>
      <c r="W32" s="107">
        <f t="shared" si="9"/>
        <v>2.5000000000000022E-2</v>
      </c>
      <c r="X32" s="31">
        <v>30</v>
      </c>
    </row>
    <row r="33" spans="1:24" ht="15" thickBot="1" x14ac:dyDescent="0.35">
      <c r="A33" s="102">
        <v>0.371</v>
      </c>
      <c r="B33" s="107">
        <f t="shared" si="0"/>
        <v>1.2000000000000011E-2</v>
      </c>
      <c r="C33" s="105">
        <v>0.78600000000000003</v>
      </c>
      <c r="D33" s="107">
        <f t="shared" si="1"/>
        <v>3.400000000000003E-2</v>
      </c>
      <c r="E33" s="105">
        <v>0.626</v>
      </c>
      <c r="F33" s="107">
        <f t="shared" si="2"/>
        <v>6.3999999999999946E-2</v>
      </c>
      <c r="G33" s="105">
        <v>0.69599999999999995</v>
      </c>
      <c r="H33" s="107">
        <f t="shared" si="3"/>
        <v>0.126</v>
      </c>
      <c r="I33" s="105">
        <v>0.76</v>
      </c>
      <c r="J33" s="107">
        <f t="shared" si="4"/>
        <v>0.21699999999999997</v>
      </c>
      <c r="K33" s="31">
        <v>31</v>
      </c>
      <c r="N33" s="110">
        <v>0.36199999999999999</v>
      </c>
      <c r="O33" s="107">
        <f t="shared" si="5"/>
        <v>0.123</v>
      </c>
      <c r="P33" s="97">
        <v>0.77100000000000002</v>
      </c>
      <c r="Q33" s="107">
        <f t="shared" si="6"/>
        <v>0.15300000000000002</v>
      </c>
      <c r="R33" s="36">
        <v>0.622</v>
      </c>
      <c r="S33" s="107">
        <f t="shared" si="7"/>
        <v>1.5000000000000013E-2</v>
      </c>
      <c r="T33" s="97">
        <v>0.69699999999999995</v>
      </c>
      <c r="U33" s="107">
        <f t="shared" si="8"/>
        <v>-1.100000000000001E-2</v>
      </c>
      <c r="V33" s="36">
        <v>0.60599999999999998</v>
      </c>
      <c r="W33" s="107">
        <f t="shared" si="9"/>
        <v>4.0000000000000036E-2</v>
      </c>
      <c r="X33" s="31">
        <v>31</v>
      </c>
    </row>
    <row r="34" spans="1:24" ht="15" thickBot="1" x14ac:dyDescent="0.35">
      <c r="A34" s="102">
        <v>0.38400000000000001</v>
      </c>
      <c r="B34" s="107">
        <f t="shared" si="0"/>
        <v>2.5000000000000022E-2</v>
      </c>
      <c r="C34" s="105">
        <v>0.73699999999999999</v>
      </c>
      <c r="D34" s="107">
        <f t="shared" si="1"/>
        <v>-1.5000000000000013E-2</v>
      </c>
      <c r="E34" s="105">
        <v>0.63100000000000001</v>
      </c>
      <c r="F34" s="107">
        <f t="shared" si="2"/>
        <v>6.899999999999995E-2</v>
      </c>
      <c r="G34" s="105">
        <v>0.69599999999999995</v>
      </c>
      <c r="H34" s="107">
        <f t="shared" si="3"/>
        <v>0.126</v>
      </c>
      <c r="I34" s="105">
        <v>0.754</v>
      </c>
      <c r="J34" s="107">
        <f t="shared" si="4"/>
        <v>0.21099999999999997</v>
      </c>
      <c r="K34" s="31">
        <v>32</v>
      </c>
      <c r="N34" s="110">
        <v>0.35299999999999998</v>
      </c>
      <c r="O34" s="107">
        <f t="shared" si="5"/>
        <v>0.11399999999999999</v>
      </c>
      <c r="P34" s="97">
        <v>0.754</v>
      </c>
      <c r="Q34" s="107">
        <f t="shared" si="6"/>
        <v>0.13600000000000001</v>
      </c>
      <c r="R34" s="36">
        <v>0.63400000000000001</v>
      </c>
      <c r="S34" s="107">
        <f t="shared" si="7"/>
        <v>2.7000000000000024E-2</v>
      </c>
      <c r="T34" s="97">
        <v>0.68100000000000005</v>
      </c>
      <c r="U34" s="107">
        <f t="shared" si="8"/>
        <v>-2.6999999999999913E-2</v>
      </c>
      <c r="V34" s="36">
        <v>0.61599999999999999</v>
      </c>
      <c r="W34" s="107">
        <f t="shared" si="9"/>
        <v>5.0000000000000044E-2</v>
      </c>
      <c r="X34" s="31">
        <v>32</v>
      </c>
    </row>
    <row r="35" spans="1:24" ht="15" thickBot="1" x14ac:dyDescent="0.35">
      <c r="A35" s="102">
        <v>0.39400000000000002</v>
      </c>
      <c r="B35" s="107">
        <f t="shared" si="0"/>
        <v>3.5000000000000031E-2</v>
      </c>
      <c r="C35" s="105">
        <v>0.753</v>
      </c>
      <c r="D35" s="107">
        <f t="shared" si="1"/>
        <v>1.0000000000000009E-3</v>
      </c>
      <c r="E35" s="105">
        <v>0.61</v>
      </c>
      <c r="F35" s="107">
        <f t="shared" si="2"/>
        <v>4.7999999999999932E-2</v>
      </c>
      <c r="G35" s="105">
        <v>0.68500000000000005</v>
      </c>
      <c r="H35" s="107">
        <f t="shared" si="3"/>
        <v>0.1150000000000001</v>
      </c>
      <c r="I35" s="105">
        <v>0.77</v>
      </c>
      <c r="J35" s="107">
        <f t="shared" si="4"/>
        <v>0.22699999999999998</v>
      </c>
      <c r="K35" s="31">
        <v>33</v>
      </c>
      <c r="N35" s="110">
        <v>0.34399999999999997</v>
      </c>
      <c r="O35" s="107">
        <f t="shared" si="5"/>
        <v>0.10499999999999998</v>
      </c>
      <c r="P35" s="97">
        <v>0.79400000000000004</v>
      </c>
      <c r="Q35" s="107">
        <f t="shared" si="6"/>
        <v>0.17600000000000005</v>
      </c>
      <c r="R35" s="36">
        <v>0.63700000000000001</v>
      </c>
      <c r="S35" s="107">
        <f t="shared" si="7"/>
        <v>3.0000000000000027E-2</v>
      </c>
      <c r="T35" s="97">
        <v>0.69099999999999995</v>
      </c>
      <c r="U35" s="107">
        <f t="shared" si="8"/>
        <v>-1.7000000000000015E-2</v>
      </c>
      <c r="V35" s="36">
        <v>0.61399999999999999</v>
      </c>
      <c r="W35" s="107">
        <f t="shared" si="9"/>
        <v>4.8000000000000043E-2</v>
      </c>
      <c r="X35" s="31">
        <v>33</v>
      </c>
    </row>
    <row r="36" spans="1:24" ht="15" thickBot="1" x14ac:dyDescent="0.35">
      <c r="A36" s="102">
        <v>0.39700000000000002</v>
      </c>
      <c r="B36" s="107">
        <f t="shared" si="0"/>
        <v>3.8000000000000034E-2</v>
      </c>
      <c r="C36" s="105">
        <v>0.76600000000000001</v>
      </c>
      <c r="D36" s="107">
        <f t="shared" si="1"/>
        <v>1.4000000000000012E-2</v>
      </c>
      <c r="E36" s="105">
        <v>0.61</v>
      </c>
      <c r="F36" s="107">
        <f t="shared" si="2"/>
        <v>4.7999999999999932E-2</v>
      </c>
      <c r="G36" s="105">
        <v>0.69499999999999995</v>
      </c>
      <c r="H36" s="107">
        <f t="shared" si="3"/>
        <v>0.125</v>
      </c>
      <c r="I36" s="105">
        <v>0.755</v>
      </c>
      <c r="J36" s="107">
        <f t="shared" si="4"/>
        <v>0.21199999999999997</v>
      </c>
      <c r="K36" s="31">
        <v>34</v>
      </c>
      <c r="N36" s="110">
        <v>0.34899999999999998</v>
      </c>
      <c r="O36" s="107">
        <f t="shared" si="5"/>
        <v>0.10999999999999999</v>
      </c>
      <c r="P36" s="97">
        <v>0.76600000000000001</v>
      </c>
      <c r="Q36" s="107">
        <f t="shared" si="6"/>
        <v>0.14800000000000002</v>
      </c>
      <c r="R36" s="36">
        <v>0.627</v>
      </c>
      <c r="S36" s="107">
        <f t="shared" si="7"/>
        <v>2.0000000000000018E-2</v>
      </c>
      <c r="T36" s="97">
        <v>0.69499999999999995</v>
      </c>
      <c r="U36" s="107">
        <f t="shared" si="8"/>
        <v>-1.3000000000000012E-2</v>
      </c>
      <c r="V36" s="36">
        <v>0.626</v>
      </c>
      <c r="W36" s="107">
        <f t="shared" si="9"/>
        <v>6.0000000000000053E-2</v>
      </c>
      <c r="X36" s="31">
        <v>34</v>
      </c>
    </row>
    <row r="37" spans="1:24" ht="15" thickBot="1" x14ac:dyDescent="0.35">
      <c r="A37" s="102">
        <v>0.40799999999999997</v>
      </c>
      <c r="B37" s="107">
        <f t="shared" si="0"/>
        <v>4.8999999999999988E-2</v>
      </c>
      <c r="C37" s="105">
        <v>0.77100000000000002</v>
      </c>
      <c r="D37" s="107">
        <f t="shared" si="1"/>
        <v>1.9000000000000017E-2</v>
      </c>
      <c r="E37" s="105">
        <v>0.628</v>
      </c>
      <c r="F37" s="107">
        <f t="shared" si="2"/>
        <v>6.5999999999999948E-2</v>
      </c>
      <c r="G37" s="105">
        <v>0.70299999999999996</v>
      </c>
      <c r="H37" s="107">
        <f t="shared" si="3"/>
        <v>0.13300000000000001</v>
      </c>
      <c r="I37" s="105">
        <v>0.76100000000000001</v>
      </c>
      <c r="J37" s="107">
        <f t="shared" si="4"/>
        <v>0.21799999999999997</v>
      </c>
      <c r="K37" s="31">
        <v>35</v>
      </c>
      <c r="N37" s="110">
        <v>0.36099999999999999</v>
      </c>
      <c r="O37" s="107">
        <f t="shared" si="5"/>
        <v>0.122</v>
      </c>
      <c r="P37" s="97">
        <v>0.76600000000000001</v>
      </c>
      <c r="Q37" s="107">
        <f t="shared" si="6"/>
        <v>0.14800000000000002</v>
      </c>
      <c r="R37" s="36">
        <v>0.65</v>
      </c>
      <c r="S37" s="107">
        <f t="shared" si="7"/>
        <v>4.3000000000000038E-2</v>
      </c>
      <c r="T37" s="97">
        <v>0.69499999999999995</v>
      </c>
      <c r="U37" s="107">
        <f t="shared" si="8"/>
        <v>-1.3000000000000012E-2</v>
      </c>
      <c r="V37" s="36">
        <v>0.65600000000000003</v>
      </c>
      <c r="W37" s="107">
        <f t="shared" si="9"/>
        <v>9.000000000000008E-2</v>
      </c>
      <c r="X37" s="31">
        <v>35</v>
      </c>
    </row>
    <row r="38" spans="1:24" ht="15" thickBot="1" x14ac:dyDescent="0.35">
      <c r="A38" s="102">
        <v>0.40600000000000003</v>
      </c>
      <c r="B38" s="107">
        <f t="shared" si="0"/>
        <v>4.7000000000000042E-2</v>
      </c>
      <c r="C38" s="105">
        <v>0.77500000000000002</v>
      </c>
      <c r="D38" s="107">
        <f t="shared" si="1"/>
        <v>2.300000000000002E-2</v>
      </c>
      <c r="E38" s="105">
        <v>0.61299999999999999</v>
      </c>
      <c r="F38" s="107">
        <f t="shared" si="2"/>
        <v>5.0999999999999934E-2</v>
      </c>
      <c r="G38" s="105">
        <v>0.68799999999999994</v>
      </c>
      <c r="H38" s="107">
        <f t="shared" si="3"/>
        <v>0.11799999999999999</v>
      </c>
      <c r="I38" s="105">
        <v>0.77800000000000002</v>
      </c>
      <c r="J38" s="107">
        <f t="shared" si="4"/>
        <v>0.23499999999999999</v>
      </c>
      <c r="K38" s="31">
        <v>36</v>
      </c>
      <c r="N38" s="110">
        <v>0.35299999999999998</v>
      </c>
      <c r="O38" s="107">
        <f t="shared" si="5"/>
        <v>0.11399999999999999</v>
      </c>
      <c r="P38" s="97">
        <v>0.76800000000000002</v>
      </c>
      <c r="Q38" s="107">
        <f t="shared" si="6"/>
        <v>0.15000000000000002</v>
      </c>
      <c r="R38" s="36">
        <v>0.63300000000000001</v>
      </c>
      <c r="S38" s="107">
        <f t="shared" si="7"/>
        <v>2.6000000000000023E-2</v>
      </c>
      <c r="T38" s="97">
        <v>0.68799999999999994</v>
      </c>
      <c r="U38" s="107">
        <f t="shared" si="8"/>
        <v>-2.0000000000000018E-2</v>
      </c>
      <c r="V38" s="36">
        <v>0.64700000000000002</v>
      </c>
      <c r="W38" s="107">
        <f t="shared" si="9"/>
        <v>8.1000000000000072E-2</v>
      </c>
      <c r="X38" s="31">
        <v>36</v>
      </c>
    </row>
    <row r="39" spans="1:24" ht="15" thickBot="1" x14ac:dyDescent="0.35">
      <c r="A39" s="102">
        <v>0.40400000000000003</v>
      </c>
      <c r="B39" s="107">
        <f t="shared" si="0"/>
        <v>4.500000000000004E-2</v>
      </c>
      <c r="C39" s="105">
        <v>0.77700000000000002</v>
      </c>
      <c r="D39" s="107">
        <f t="shared" si="1"/>
        <v>2.5000000000000022E-2</v>
      </c>
      <c r="E39" s="105">
        <v>0.63800000000000001</v>
      </c>
      <c r="F39" s="107">
        <f t="shared" si="2"/>
        <v>7.5999999999999956E-2</v>
      </c>
      <c r="G39" s="105">
        <v>0.70199999999999996</v>
      </c>
      <c r="H39" s="107">
        <f t="shared" si="3"/>
        <v>0.13200000000000001</v>
      </c>
      <c r="I39" s="105">
        <v>0.75900000000000001</v>
      </c>
      <c r="J39" s="107">
        <f t="shared" si="4"/>
        <v>0.21599999999999997</v>
      </c>
      <c r="K39" s="31">
        <v>37</v>
      </c>
      <c r="N39" s="110">
        <v>0.34100000000000003</v>
      </c>
      <c r="O39" s="107">
        <f t="shared" si="5"/>
        <v>0.10200000000000004</v>
      </c>
      <c r="P39" s="97">
        <v>0.77700000000000002</v>
      </c>
      <c r="Q39" s="107">
        <f t="shared" si="6"/>
        <v>0.15900000000000003</v>
      </c>
      <c r="R39" s="36">
        <v>0.64800000000000002</v>
      </c>
      <c r="S39" s="107">
        <f t="shared" si="7"/>
        <v>4.1000000000000036E-2</v>
      </c>
      <c r="T39" s="97">
        <v>0.69599999999999995</v>
      </c>
      <c r="U39" s="107">
        <f t="shared" si="8"/>
        <v>-1.2000000000000011E-2</v>
      </c>
      <c r="V39" s="36">
        <v>0.65100000000000002</v>
      </c>
      <c r="W39" s="107">
        <f t="shared" si="9"/>
        <v>8.5000000000000075E-2</v>
      </c>
      <c r="X39" s="31">
        <v>37</v>
      </c>
    </row>
    <row r="40" spans="1:24" ht="15" thickBot="1" x14ac:dyDescent="0.35">
      <c r="A40" s="102">
        <v>0.4</v>
      </c>
      <c r="B40" s="107">
        <f t="shared" si="0"/>
        <v>4.1000000000000036E-2</v>
      </c>
      <c r="C40" s="105">
        <v>0.78800000000000003</v>
      </c>
      <c r="D40" s="107">
        <f t="shared" si="1"/>
        <v>3.6000000000000032E-2</v>
      </c>
      <c r="E40" s="105">
        <v>0.61799999999999999</v>
      </c>
      <c r="F40" s="107">
        <f t="shared" si="2"/>
        <v>5.5999999999999939E-2</v>
      </c>
      <c r="G40" s="105">
        <v>0.70799999999999996</v>
      </c>
      <c r="H40" s="107">
        <f t="shared" si="3"/>
        <v>0.13800000000000001</v>
      </c>
      <c r="I40" s="105">
        <v>0.752</v>
      </c>
      <c r="J40" s="107">
        <f t="shared" si="4"/>
        <v>0.20899999999999996</v>
      </c>
      <c r="K40" s="31">
        <v>38</v>
      </c>
      <c r="N40" s="110">
        <v>0.33300000000000002</v>
      </c>
      <c r="O40" s="107">
        <f t="shared" si="5"/>
        <v>9.4000000000000028E-2</v>
      </c>
      <c r="P40" s="97">
        <v>0.78</v>
      </c>
      <c r="Q40" s="107">
        <f t="shared" si="6"/>
        <v>0.16200000000000003</v>
      </c>
      <c r="R40" s="36">
        <v>0.64500000000000002</v>
      </c>
      <c r="S40" s="107">
        <f t="shared" si="7"/>
        <v>3.8000000000000034E-2</v>
      </c>
      <c r="T40" s="97">
        <v>0.68200000000000005</v>
      </c>
      <c r="U40" s="107">
        <f t="shared" si="8"/>
        <v>-2.5999999999999912E-2</v>
      </c>
      <c r="V40" s="36">
        <v>0.67</v>
      </c>
      <c r="W40" s="107">
        <f t="shared" si="9"/>
        <v>0.10400000000000009</v>
      </c>
      <c r="X40" s="31">
        <v>38</v>
      </c>
    </row>
    <row r="41" spans="1:24" ht="15" thickBot="1" x14ac:dyDescent="0.35">
      <c r="A41" s="102">
        <v>0.40200000000000002</v>
      </c>
      <c r="B41" s="107">
        <f t="shared" si="0"/>
        <v>4.3000000000000038E-2</v>
      </c>
      <c r="C41" s="105">
        <v>0.77700000000000002</v>
      </c>
      <c r="D41" s="107">
        <f t="shared" si="1"/>
        <v>2.5000000000000022E-2</v>
      </c>
      <c r="E41" s="105">
        <v>0.622</v>
      </c>
      <c r="F41" s="107">
        <f t="shared" si="2"/>
        <v>5.9999999999999942E-2</v>
      </c>
      <c r="G41" s="105">
        <v>0.70299999999999996</v>
      </c>
      <c r="H41" s="107">
        <f t="shared" si="3"/>
        <v>0.13300000000000001</v>
      </c>
      <c r="I41" s="105">
        <v>0.73799999999999999</v>
      </c>
      <c r="J41" s="107">
        <f t="shared" si="4"/>
        <v>0.19499999999999995</v>
      </c>
      <c r="K41" s="31">
        <v>39</v>
      </c>
      <c r="N41" s="110">
        <v>0.34399999999999997</v>
      </c>
      <c r="O41" s="107">
        <f t="shared" si="5"/>
        <v>0.10499999999999998</v>
      </c>
      <c r="P41" s="97">
        <v>0.75900000000000001</v>
      </c>
      <c r="Q41" s="107">
        <f t="shared" si="6"/>
        <v>0.14100000000000001</v>
      </c>
      <c r="R41" s="36">
        <v>0.65100000000000002</v>
      </c>
      <c r="S41" s="107">
        <f t="shared" si="7"/>
        <v>4.4000000000000039E-2</v>
      </c>
      <c r="T41" s="97">
        <v>0.67600000000000005</v>
      </c>
      <c r="U41" s="107">
        <f t="shared" si="8"/>
        <v>-3.1999999999999917E-2</v>
      </c>
      <c r="V41" s="36">
        <v>0.64600000000000002</v>
      </c>
      <c r="W41" s="107">
        <f t="shared" si="9"/>
        <v>8.0000000000000071E-2</v>
      </c>
      <c r="X41" s="31">
        <v>39</v>
      </c>
    </row>
    <row r="42" spans="1:24" ht="15" thickBot="1" x14ac:dyDescent="0.35">
      <c r="A42" s="102">
        <v>0.39900000000000002</v>
      </c>
      <c r="B42" s="107">
        <f t="shared" si="0"/>
        <v>4.0000000000000036E-2</v>
      </c>
      <c r="C42" s="105">
        <v>0.77900000000000003</v>
      </c>
      <c r="D42" s="107">
        <f t="shared" si="1"/>
        <v>2.7000000000000024E-2</v>
      </c>
      <c r="E42" s="105">
        <v>0.628</v>
      </c>
      <c r="F42" s="107">
        <f t="shared" si="2"/>
        <v>6.5999999999999948E-2</v>
      </c>
      <c r="G42" s="105">
        <v>0.68600000000000005</v>
      </c>
      <c r="H42" s="107">
        <f t="shared" si="3"/>
        <v>0.1160000000000001</v>
      </c>
      <c r="I42" s="105">
        <v>0.75800000000000001</v>
      </c>
      <c r="J42" s="107">
        <f t="shared" si="4"/>
        <v>0.21499999999999997</v>
      </c>
      <c r="K42" s="31">
        <v>40</v>
      </c>
      <c r="N42" s="110">
        <v>0.33700000000000002</v>
      </c>
      <c r="O42" s="107">
        <f t="shared" si="5"/>
        <v>9.8000000000000032E-2</v>
      </c>
      <c r="P42" s="97">
        <v>0.77400000000000002</v>
      </c>
      <c r="Q42" s="107">
        <f t="shared" si="6"/>
        <v>0.15600000000000003</v>
      </c>
      <c r="R42" s="36">
        <v>0.64400000000000002</v>
      </c>
      <c r="S42" s="107">
        <f t="shared" si="7"/>
        <v>3.7000000000000033E-2</v>
      </c>
      <c r="T42" s="97">
        <v>0.68799999999999994</v>
      </c>
      <c r="U42" s="107">
        <f t="shared" si="8"/>
        <v>-2.0000000000000018E-2</v>
      </c>
      <c r="V42" s="36">
        <v>0.64500000000000002</v>
      </c>
      <c r="W42" s="107">
        <f t="shared" si="9"/>
        <v>7.900000000000007E-2</v>
      </c>
      <c r="X42" s="31">
        <v>40</v>
      </c>
    </row>
    <row r="43" spans="1:24" ht="15" thickBot="1" x14ac:dyDescent="0.35">
      <c r="A43" s="102">
        <v>0.40300000000000002</v>
      </c>
      <c r="B43" s="107">
        <f t="shared" si="0"/>
        <v>4.4000000000000039E-2</v>
      </c>
      <c r="C43" s="105">
        <v>0.77300000000000002</v>
      </c>
      <c r="D43" s="107">
        <f t="shared" si="1"/>
        <v>2.1000000000000019E-2</v>
      </c>
      <c r="E43" s="105">
        <v>0.60434685185185189</v>
      </c>
      <c r="F43" s="107">
        <f t="shared" si="2"/>
        <v>4.234685185185183E-2</v>
      </c>
      <c r="G43" s="105">
        <v>0.69399999999999995</v>
      </c>
      <c r="H43" s="107">
        <f t="shared" si="3"/>
        <v>0.124</v>
      </c>
      <c r="I43" s="105">
        <v>0.76200000000000001</v>
      </c>
      <c r="J43" s="107">
        <f t="shared" si="4"/>
        <v>0.21899999999999997</v>
      </c>
      <c r="K43" s="31">
        <v>41</v>
      </c>
      <c r="N43" s="111">
        <v>0.33600000000000002</v>
      </c>
      <c r="O43" s="107">
        <f t="shared" si="5"/>
        <v>9.7000000000000031E-2</v>
      </c>
      <c r="P43" s="97">
        <v>0.755</v>
      </c>
      <c r="Q43" s="107">
        <f>P43-$P$2</f>
        <v>0.13700000000000001</v>
      </c>
      <c r="R43" s="47">
        <v>0.65500000000000003</v>
      </c>
      <c r="S43" s="107">
        <f>R43-$R$2</f>
        <v>4.8000000000000043E-2</v>
      </c>
      <c r="T43" s="97">
        <v>0.67900000000000005</v>
      </c>
      <c r="U43" s="107">
        <f t="shared" si="8"/>
        <v>-2.8999999999999915E-2</v>
      </c>
      <c r="V43" s="47">
        <v>0.66800000000000004</v>
      </c>
      <c r="W43" s="107">
        <f t="shared" si="9"/>
        <v>0.10200000000000009</v>
      </c>
      <c r="X43" s="31">
        <v>41</v>
      </c>
    </row>
    <row r="44" spans="1:24" ht="15" thickBot="1" x14ac:dyDescent="0.35">
      <c r="A44" s="122" t="s">
        <v>49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4"/>
      <c r="N44" s="122" t="s">
        <v>50</v>
      </c>
      <c r="O44" s="123"/>
      <c r="P44" s="123"/>
      <c r="Q44" s="123"/>
      <c r="R44" s="123"/>
      <c r="S44" s="123"/>
      <c r="T44" s="123"/>
      <c r="U44" s="123"/>
      <c r="V44" s="123"/>
      <c r="W44" s="123"/>
      <c r="X44" s="124"/>
    </row>
  </sheetData>
  <mergeCells count="2">
    <mergeCell ref="A44:K44"/>
    <mergeCell ref="N44:X4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EC3FB-22DC-435D-9AF6-EAF274EB630F}">
  <dimension ref="A1:O49"/>
  <sheetViews>
    <sheetView workbookViewId="0">
      <selection activeCell="D42" sqref="D1:D42"/>
    </sheetView>
  </sheetViews>
  <sheetFormatPr defaultRowHeight="14.4" x14ac:dyDescent="0.3"/>
  <cols>
    <col min="1" max="1" width="12.44140625" style="4" customWidth="1"/>
    <col min="5" max="5" width="11.44140625" customWidth="1"/>
    <col min="6" max="6" width="8.88671875" style="5"/>
  </cols>
  <sheetData>
    <row r="1" spans="1:15" ht="15" thickBot="1" x14ac:dyDescent="0.35">
      <c r="A1" s="99">
        <v>0.56698755787037036</v>
      </c>
      <c r="B1" s="99" t="s">
        <v>30</v>
      </c>
      <c r="C1" s="99" t="s">
        <v>1</v>
      </c>
      <c r="D1" s="100">
        <v>0.61799999999999999</v>
      </c>
      <c r="E1" s="99" t="s">
        <v>31</v>
      </c>
      <c r="F1" s="101">
        <v>71.78</v>
      </c>
      <c r="H1" s="96"/>
      <c r="I1" s="96"/>
      <c r="J1" s="98"/>
      <c r="K1" s="96"/>
      <c r="L1" s="96"/>
      <c r="M1" s="96"/>
      <c r="N1" s="96"/>
      <c r="O1" s="96"/>
    </row>
    <row r="2" spans="1:15" ht="15" thickBot="1" x14ac:dyDescent="0.35">
      <c r="A2" s="99">
        <v>0.56768239583333335</v>
      </c>
      <c r="B2" s="99" t="s">
        <v>30</v>
      </c>
      <c r="C2" s="99" t="s">
        <v>1</v>
      </c>
      <c r="D2" s="102">
        <v>0.623</v>
      </c>
      <c r="E2" s="99" t="s">
        <v>31</v>
      </c>
      <c r="F2" s="103">
        <v>71.78</v>
      </c>
      <c r="J2" s="96"/>
      <c r="K2" s="96"/>
      <c r="L2" s="96"/>
      <c r="M2" s="96"/>
      <c r="N2" s="96"/>
      <c r="O2" s="96"/>
    </row>
    <row r="3" spans="1:15" ht="15" thickBot="1" x14ac:dyDescent="0.35">
      <c r="A3" s="99">
        <v>0.56837784722222218</v>
      </c>
      <c r="B3" s="99" t="s">
        <v>30</v>
      </c>
      <c r="C3" s="99" t="s">
        <v>1</v>
      </c>
      <c r="D3" s="102">
        <v>0.68</v>
      </c>
      <c r="E3" s="99" t="s">
        <v>31</v>
      </c>
      <c r="F3" s="103">
        <v>71.599999999999994</v>
      </c>
      <c r="J3" s="96"/>
      <c r="K3" s="96"/>
      <c r="L3" s="96"/>
      <c r="M3" s="96"/>
      <c r="N3" s="96"/>
      <c r="O3" s="96"/>
    </row>
    <row r="4" spans="1:15" ht="15" thickBot="1" x14ac:dyDescent="0.35">
      <c r="A4" s="99">
        <v>0.56907278935185179</v>
      </c>
      <c r="B4" s="99" t="s">
        <v>30</v>
      </c>
      <c r="C4" s="99" t="s">
        <v>1</v>
      </c>
      <c r="D4" s="102">
        <v>0.72299999999999998</v>
      </c>
      <c r="E4" s="99" t="s">
        <v>31</v>
      </c>
      <c r="F4" s="103">
        <v>71.599999999999994</v>
      </c>
      <c r="J4" s="96"/>
      <c r="K4" s="96"/>
      <c r="L4" s="96"/>
      <c r="M4" s="96"/>
      <c r="N4" s="96"/>
      <c r="O4" s="96"/>
    </row>
    <row r="5" spans="1:15" ht="15" thickBot="1" x14ac:dyDescent="0.35">
      <c r="A5" s="99">
        <v>0.56976780092592594</v>
      </c>
      <c r="B5" s="99" t="s">
        <v>30</v>
      </c>
      <c r="C5" s="99" t="s">
        <v>1</v>
      </c>
      <c r="D5" s="102">
        <v>0.70399999999999996</v>
      </c>
      <c r="E5" s="99" t="s">
        <v>31</v>
      </c>
      <c r="F5" s="103">
        <v>71.599999999999994</v>
      </c>
      <c r="J5" s="96"/>
      <c r="K5" s="96"/>
      <c r="L5" s="96"/>
      <c r="M5" s="96"/>
      <c r="N5" s="96"/>
      <c r="O5" s="96"/>
    </row>
    <row r="6" spans="1:15" ht="15" thickBot="1" x14ac:dyDescent="0.35">
      <c r="A6" s="99">
        <v>0.57046289351851853</v>
      </c>
      <c r="B6" s="99" t="s">
        <v>30</v>
      </c>
      <c r="C6" s="99" t="s">
        <v>1</v>
      </c>
      <c r="D6" s="102">
        <v>0.73499999999999999</v>
      </c>
      <c r="E6" s="99" t="s">
        <v>31</v>
      </c>
      <c r="F6" s="103">
        <v>71.599999999999994</v>
      </c>
      <c r="J6" s="96"/>
      <c r="K6" s="96"/>
      <c r="L6" s="96"/>
      <c r="M6" s="96"/>
      <c r="N6" s="96"/>
      <c r="O6" s="96"/>
    </row>
    <row r="7" spans="1:15" ht="15" thickBot="1" x14ac:dyDescent="0.35">
      <c r="A7" s="99">
        <v>0.57115774305555556</v>
      </c>
      <c r="B7" s="99" t="s">
        <v>30</v>
      </c>
      <c r="C7" s="99" t="s">
        <v>1</v>
      </c>
      <c r="D7" s="102">
        <v>0.77200000000000002</v>
      </c>
      <c r="E7" s="99" t="s">
        <v>31</v>
      </c>
      <c r="F7" s="103">
        <v>71.599999999999994</v>
      </c>
      <c r="J7" s="96"/>
      <c r="K7" s="96"/>
      <c r="L7" s="96"/>
      <c r="M7" s="96"/>
      <c r="N7" s="96"/>
      <c r="O7" s="96"/>
    </row>
    <row r="8" spans="1:15" ht="15" thickBot="1" x14ac:dyDescent="0.35">
      <c r="A8" s="99">
        <v>0.57185292824074074</v>
      </c>
      <c r="B8" s="99" t="s">
        <v>30</v>
      </c>
      <c r="C8" s="99" t="s">
        <v>1</v>
      </c>
      <c r="D8" s="102">
        <v>0.78100000000000003</v>
      </c>
      <c r="E8" s="99" t="s">
        <v>31</v>
      </c>
      <c r="F8" s="103">
        <v>71.599999999999994</v>
      </c>
      <c r="J8" s="96"/>
      <c r="K8" s="96"/>
      <c r="L8" s="96"/>
      <c r="M8" s="96"/>
      <c r="N8" s="96"/>
      <c r="O8" s="96"/>
    </row>
    <row r="9" spans="1:15" ht="15" thickBot="1" x14ac:dyDescent="0.35">
      <c r="A9" s="99">
        <v>0.57254828703703697</v>
      </c>
      <c r="B9" s="99" t="s">
        <v>30</v>
      </c>
      <c r="C9" s="99" t="s">
        <v>1</v>
      </c>
      <c r="D9" s="102">
        <v>0.76900000000000002</v>
      </c>
      <c r="E9" s="99" t="s">
        <v>31</v>
      </c>
      <c r="F9" s="103">
        <v>71.78</v>
      </c>
      <c r="J9" s="96"/>
      <c r="K9" s="96"/>
      <c r="L9" s="96"/>
      <c r="M9" s="96"/>
      <c r="N9" s="96"/>
      <c r="O9" s="96"/>
    </row>
    <row r="10" spans="1:15" ht="15" thickBot="1" x14ac:dyDescent="0.35">
      <c r="A10" s="99">
        <v>0.57324331018518515</v>
      </c>
      <c r="B10" s="99" t="s">
        <v>30</v>
      </c>
      <c r="C10" s="99" t="s">
        <v>1</v>
      </c>
      <c r="D10" s="102">
        <v>0.79100000000000004</v>
      </c>
      <c r="E10" s="99" t="s">
        <v>31</v>
      </c>
      <c r="F10" s="103">
        <v>71.78</v>
      </c>
      <c r="J10" s="96"/>
      <c r="K10" s="96"/>
      <c r="L10" s="96"/>
      <c r="M10" s="96"/>
      <c r="N10" s="96"/>
      <c r="O10" s="96"/>
    </row>
    <row r="11" spans="1:15" ht="15" thickBot="1" x14ac:dyDescent="0.35">
      <c r="A11" s="99">
        <v>0.57393805555555555</v>
      </c>
      <c r="B11" s="99" t="s">
        <v>30</v>
      </c>
      <c r="C11" s="99" t="s">
        <v>1</v>
      </c>
      <c r="D11" s="102">
        <v>0.81200000000000006</v>
      </c>
      <c r="E11" s="99" t="s">
        <v>31</v>
      </c>
      <c r="F11" s="103">
        <v>71.959999999999994</v>
      </c>
      <c r="J11" s="96"/>
      <c r="K11" s="96"/>
      <c r="L11" s="96"/>
      <c r="M11" s="96"/>
      <c r="N11" s="96"/>
      <c r="O11" s="96"/>
    </row>
    <row r="12" spans="1:15" ht="15" thickBot="1" x14ac:dyDescent="0.35">
      <c r="A12" s="99">
        <v>0.57463334490740736</v>
      </c>
      <c r="B12" s="99" t="s">
        <v>30</v>
      </c>
      <c r="C12" s="99" t="s">
        <v>1</v>
      </c>
      <c r="D12" s="102">
        <v>0.82599999999999996</v>
      </c>
      <c r="E12" s="99" t="s">
        <v>31</v>
      </c>
      <c r="F12" s="103">
        <v>71.959999999999994</v>
      </c>
      <c r="J12" s="96"/>
      <c r="K12" s="96"/>
      <c r="L12" s="96"/>
      <c r="M12" s="96"/>
      <c r="N12" s="96"/>
      <c r="O12" s="96"/>
    </row>
    <row r="13" spans="1:15" ht="15" thickBot="1" x14ac:dyDescent="0.35">
      <c r="A13" s="99">
        <v>0.57532848379629631</v>
      </c>
      <c r="B13" s="99" t="s">
        <v>30</v>
      </c>
      <c r="C13" s="99" t="s">
        <v>1</v>
      </c>
      <c r="D13" s="102">
        <v>0.80700000000000005</v>
      </c>
      <c r="E13" s="99" t="s">
        <v>31</v>
      </c>
      <c r="F13" s="103">
        <v>72.14</v>
      </c>
      <c r="J13" s="96"/>
      <c r="K13" s="96"/>
      <c r="L13" s="96"/>
      <c r="M13" s="96"/>
      <c r="N13" s="96"/>
      <c r="O13" s="96"/>
    </row>
    <row r="14" spans="1:15" ht="15" thickBot="1" x14ac:dyDescent="0.35">
      <c r="A14" s="99">
        <v>0.57602342592592592</v>
      </c>
      <c r="B14" s="99" t="s">
        <v>30</v>
      </c>
      <c r="C14" s="99" t="s">
        <v>1</v>
      </c>
      <c r="D14" s="102">
        <v>0.80900000000000005</v>
      </c>
      <c r="E14" s="99" t="s">
        <v>31</v>
      </c>
      <c r="F14" s="103">
        <v>72.14</v>
      </c>
      <c r="J14" s="96"/>
      <c r="K14" s="96"/>
      <c r="L14" s="96"/>
      <c r="M14" s="96"/>
      <c r="N14" s="96"/>
      <c r="O14" s="96"/>
    </row>
    <row r="15" spans="1:15" ht="15" thickBot="1" x14ac:dyDescent="0.35">
      <c r="A15" s="99">
        <v>0.57671839120370372</v>
      </c>
      <c r="B15" s="99" t="s">
        <v>30</v>
      </c>
      <c r="C15" s="99" t="s">
        <v>1</v>
      </c>
      <c r="D15" s="102">
        <v>0.80600000000000005</v>
      </c>
      <c r="E15" s="99" t="s">
        <v>31</v>
      </c>
      <c r="F15" s="103">
        <v>72.319999999999993</v>
      </c>
      <c r="J15" s="96"/>
      <c r="K15" s="96"/>
      <c r="L15" s="96"/>
      <c r="M15" s="96"/>
      <c r="N15" s="96"/>
      <c r="O15" s="96"/>
    </row>
    <row r="16" spans="1:15" ht="15" thickBot="1" x14ac:dyDescent="0.35">
      <c r="A16" s="99">
        <v>0.57741351851851852</v>
      </c>
      <c r="B16" s="99" t="s">
        <v>30</v>
      </c>
      <c r="C16" s="99" t="s">
        <v>1</v>
      </c>
      <c r="D16" s="102">
        <v>0.81699999999999995</v>
      </c>
      <c r="E16" s="99" t="s">
        <v>31</v>
      </c>
      <c r="F16" s="103">
        <v>72.319999999999993</v>
      </c>
      <c r="J16" s="96"/>
      <c r="K16" s="96"/>
      <c r="L16" s="96"/>
      <c r="M16" s="96"/>
      <c r="N16" s="96"/>
      <c r="O16" s="96"/>
    </row>
    <row r="17" spans="1:15" ht="15" thickBot="1" x14ac:dyDescent="0.35">
      <c r="A17" s="99">
        <v>0.57810864583333332</v>
      </c>
      <c r="B17" s="99" t="s">
        <v>30</v>
      </c>
      <c r="C17" s="99" t="s">
        <v>1</v>
      </c>
      <c r="D17" s="102">
        <v>0.82199999999999995</v>
      </c>
      <c r="E17" s="99" t="s">
        <v>31</v>
      </c>
      <c r="F17" s="103">
        <v>72.5</v>
      </c>
      <c r="J17" s="96"/>
      <c r="K17" s="96"/>
      <c r="L17" s="96"/>
      <c r="M17" s="96"/>
      <c r="N17" s="96"/>
      <c r="O17" s="96"/>
    </row>
    <row r="18" spans="1:15" ht="15" thickBot="1" x14ac:dyDescent="0.35">
      <c r="A18" s="99">
        <v>0.57880373842592592</v>
      </c>
      <c r="B18" s="99" t="s">
        <v>30</v>
      </c>
      <c r="C18" s="99" t="s">
        <v>1</v>
      </c>
      <c r="D18" s="102">
        <v>0.83299999999999996</v>
      </c>
      <c r="E18" s="99" t="s">
        <v>31</v>
      </c>
      <c r="F18" s="103">
        <v>72.680000000000007</v>
      </c>
      <c r="J18" s="96"/>
      <c r="K18" s="96"/>
      <c r="L18" s="96"/>
      <c r="M18" s="96"/>
      <c r="N18" s="96"/>
      <c r="O18" s="96"/>
    </row>
    <row r="19" spans="1:15" ht="15" thickBot="1" x14ac:dyDescent="0.35">
      <c r="A19" s="99">
        <v>0.57949858796296294</v>
      </c>
      <c r="B19" s="99" t="s">
        <v>30</v>
      </c>
      <c r="C19" s="99" t="s">
        <v>1</v>
      </c>
      <c r="D19" s="102">
        <v>0.85499999999999998</v>
      </c>
      <c r="E19" s="99" t="s">
        <v>31</v>
      </c>
      <c r="F19" s="103">
        <v>72.86</v>
      </c>
      <c r="J19" s="96"/>
      <c r="K19" s="96"/>
      <c r="L19" s="96"/>
      <c r="M19" s="96"/>
      <c r="N19" s="96"/>
      <c r="O19" s="96"/>
    </row>
    <row r="20" spans="1:15" ht="15" thickBot="1" x14ac:dyDescent="0.35">
      <c r="A20" s="99">
        <v>0.58019393518518514</v>
      </c>
      <c r="B20" s="99" t="s">
        <v>30</v>
      </c>
      <c r="C20" s="99" t="s">
        <v>1</v>
      </c>
      <c r="D20" s="102">
        <v>0.81599999999999995</v>
      </c>
      <c r="E20" s="99" t="s">
        <v>31</v>
      </c>
      <c r="F20" s="103">
        <v>72.86</v>
      </c>
      <c r="J20" s="96"/>
      <c r="K20" s="96"/>
      <c r="L20" s="96"/>
      <c r="M20" s="96"/>
      <c r="N20" s="96"/>
      <c r="O20" s="96"/>
    </row>
    <row r="21" spans="1:15" ht="15" thickBot="1" x14ac:dyDescent="0.35">
      <c r="A21" s="99">
        <v>0.58088871527777775</v>
      </c>
      <c r="B21" s="99" t="s">
        <v>30</v>
      </c>
      <c r="C21" s="99" t="s">
        <v>1</v>
      </c>
      <c r="D21" s="102">
        <v>0.81599999999999995</v>
      </c>
      <c r="E21" s="99" t="s">
        <v>31</v>
      </c>
      <c r="F21" s="103">
        <v>73.040000000000006</v>
      </c>
      <c r="J21" s="96"/>
      <c r="K21" s="96"/>
      <c r="L21" s="96"/>
      <c r="M21" s="96"/>
      <c r="N21" s="96"/>
      <c r="O21" s="96"/>
    </row>
    <row r="22" spans="1:15" ht="15" thickBot="1" x14ac:dyDescent="0.35">
      <c r="A22" s="99">
        <v>0.58158395833333332</v>
      </c>
      <c r="B22" s="99" t="s">
        <v>30</v>
      </c>
      <c r="C22" s="99" t="s">
        <v>1</v>
      </c>
      <c r="D22" s="102">
        <v>0.80700000000000005</v>
      </c>
      <c r="E22" s="99" t="s">
        <v>31</v>
      </c>
      <c r="F22" s="103">
        <v>73.22</v>
      </c>
      <c r="J22" s="96"/>
      <c r="K22" s="96"/>
      <c r="L22" s="96"/>
      <c r="M22" s="96"/>
      <c r="N22" s="96"/>
      <c r="O22" s="96"/>
    </row>
    <row r="23" spans="1:15" ht="15" thickBot="1" x14ac:dyDescent="0.35">
      <c r="A23" s="99">
        <v>0.58227900462962967</v>
      </c>
      <c r="B23" s="99" t="s">
        <v>30</v>
      </c>
      <c r="C23" s="99" t="s">
        <v>1</v>
      </c>
      <c r="D23" s="102">
        <v>0.79</v>
      </c>
      <c r="E23" s="99" t="s">
        <v>31</v>
      </c>
      <c r="F23" s="103">
        <v>73.400000000000006</v>
      </c>
      <c r="J23" s="96"/>
      <c r="K23" s="96"/>
      <c r="L23" s="96"/>
      <c r="M23" s="96"/>
      <c r="N23" s="96"/>
      <c r="O23" s="96"/>
    </row>
    <row r="24" spans="1:15" ht="15" thickBot="1" x14ac:dyDescent="0.35">
      <c r="A24" s="99">
        <v>0.58297383101851852</v>
      </c>
      <c r="B24" s="99" t="s">
        <v>30</v>
      </c>
      <c r="C24" s="99" t="s">
        <v>1</v>
      </c>
      <c r="D24" s="102">
        <v>0.77600000000000002</v>
      </c>
      <c r="E24" s="99" t="s">
        <v>31</v>
      </c>
      <c r="F24" s="103">
        <v>73.58</v>
      </c>
      <c r="J24" s="96"/>
      <c r="K24" s="96"/>
      <c r="L24" s="96"/>
      <c r="M24" s="96"/>
      <c r="N24" s="96"/>
      <c r="O24" s="96"/>
    </row>
    <row r="25" spans="1:15" ht="15" thickBot="1" x14ac:dyDescent="0.35">
      <c r="A25" s="99">
        <v>0.58366920138888889</v>
      </c>
      <c r="B25" s="99" t="s">
        <v>30</v>
      </c>
      <c r="C25" s="99" t="s">
        <v>1</v>
      </c>
      <c r="D25" s="102">
        <v>0.79300000000000004</v>
      </c>
      <c r="E25" s="99" t="s">
        <v>31</v>
      </c>
      <c r="F25" s="103">
        <v>73.760000000000005</v>
      </c>
      <c r="J25" s="96"/>
      <c r="K25" s="96"/>
      <c r="L25" s="96"/>
      <c r="M25" s="96"/>
      <c r="N25" s="96"/>
      <c r="O25" s="96"/>
    </row>
    <row r="26" spans="1:15" ht="15" thickBot="1" x14ac:dyDescent="0.35">
      <c r="A26" s="99">
        <v>0.5843643634259259</v>
      </c>
      <c r="B26" s="99" t="s">
        <v>30</v>
      </c>
      <c r="C26" s="99" t="s">
        <v>1</v>
      </c>
      <c r="D26" s="102">
        <v>0.77</v>
      </c>
      <c r="E26" s="99" t="s">
        <v>31</v>
      </c>
      <c r="F26" s="103">
        <v>73.94</v>
      </c>
      <c r="J26" s="96"/>
      <c r="K26" s="96"/>
      <c r="L26" s="96"/>
      <c r="M26" s="96"/>
      <c r="N26" s="96"/>
      <c r="O26" s="96"/>
    </row>
    <row r="27" spans="1:15" ht="15" thickBot="1" x14ac:dyDescent="0.35">
      <c r="A27" s="99">
        <v>0.5850594560185185</v>
      </c>
      <c r="B27" s="99" t="s">
        <v>30</v>
      </c>
      <c r="C27" s="99" t="s">
        <v>1</v>
      </c>
      <c r="D27" s="102">
        <v>0.80500000000000005</v>
      </c>
      <c r="E27" s="99" t="s">
        <v>31</v>
      </c>
      <c r="F27" s="103">
        <v>74.12</v>
      </c>
      <c r="J27" s="96"/>
      <c r="K27" s="96"/>
      <c r="L27" s="96"/>
      <c r="M27" s="96"/>
      <c r="N27" s="96"/>
      <c r="O27" s="96"/>
    </row>
    <row r="28" spans="1:15" ht="15" thickBot="1" x14ac:dyDescent="0.35">
      <c r="A28" s="99">
        <v>0.58575442129629629</v>
      </c>
      <c r="B28" s="99" t="s">
        <v>30</v>
      </c>
      <c r="C28" s="99" t="s">
        <v>1</v>
      </c>
      <c r="D28" s="102">
        <v>0.79100000000000004</v>
      </c>
      <c r="E28" s="99" t="s">
        <v>31</v>
      </c>
      <c r="F28" s="103">
        <v>74.3</v>
      </c>
      <c r="J28" s="96"/>
      <c r="K28" s="96"/>
      <c r="L28" s="96"/>
      <c r="M28" s="96"/>
      <c r="N28" s="96"/>
      <c r="O28" s="96"/>
    </row>
    <row r="29" spans="1:15" ht="15" thickBot="1" x14ac:dyDescent="0.35">
      <c r="A29" s="99">
        <v>0.58644917824074072</v>
      </c>
      <c r="B29" s="99" t="s">
        <v>30</v>
      </c>
      <c r="C29" s="99" t="s">
        <v>1</v>
      </c>
      <c r="D29" s="102">
        <v>0.746</v>
      </c>
      <c r="E29" s="99" t="s">
        <v>31</v>
      </c>
      <c r="F29" s="103">
        <v>74.48</v>
      </c>
      <c r="J29" s="96"/>
      <c r="K29" s="96"/>
      <c r="L29" s="96"/>
      <c r="M29" s="96"/>
      <c r="N29" s="96"/>
      <c r="O29" s="96"/>
    </row>
    <row r="30" spans="1:15" ht="15" thickBot="1" x14ac:dyDescent="0.35">
      <c r="A30" s="99">
        <v>0.58714446759259264</v>
      </c>
      <c r="B30" s="99" t="s">
        <v>30</v>
      </c>
      <c r="C30" s="99" t="s">
        <v>1</v>
      </c>
      <c r="D30" s="102">
        <v>0.77600000000000002</v>
      </c>
      <c r="E30" s="99" t="s">
        <v>31</v>
      </c>
      <c r="F30" s="103">
        <v>74.66</v>
      </c>
      <c r="J30" s="96"/>
      <c r="K30" s="96"/>
      <c r="L30" s="96"/>
      <c r="M30" s="96"/>
      <c r="N30" s="96"/>
      <c r="O30" s="96"/>
    </row>
    <row r="31" spans="1:15" ht="15" thickBot="1" x14ac:dyDescent="0.35">
      <c r="A31" s="99">
        <v>0.58783965277777772</v>
      </c>
      <c r="B31" s="99" t="s">
        <v>30</v>
      </c>
      <c r="C31" s="99" t="s">
        <v>1</v>
      </c>
      <c r="D31" s="102">
        <v>0.749</v>
      </c>
      <c r="E31" s="99" t="s">
        <v>31</v>
      </c>
      <c r="F31" s="103">
        <v>74.84</v>
      </c>
      <c r="J31" s="96"/>
      <c r="K31" s="96"/>
      <c r="L31" s="96"/>
      <c r="M31" s="96"/>
      <c r="N31" s="96"/>
      <c r="O31" s="96"/>
    </row>
    <row r="32" spans="1:15" ht="15" thickBot="1" x14ac:dyDescent="0.35">
      <c r="A32" s="99">
        <v>0.58853468750000004</v>
      </c>
      <c r="B32" s="99" t="s">
        <v>30</v>
      </c>
      <c r="C32" s="99" t="s">
        <v>1</v>
      </c>
      <c r="D32" s="102">
        <v>0.77100000000000002</v>
      </c>
      <c r="E32" s="99" t="s">
        <v>31</v>
      </c>
      <c r="F32" s="103">
        <v>75.02</v>
      </c>
      <c r="J32" s="96"/>
      <c r="K32" s="96"/>
      <c r="L32" s="96"/>
      <c r="M32" s="96"/>
      <c r="N32" s="96"/>
      <c r="O32" s="96"/>
    </row>
    <row r="33" spans="1:15" ht="15" thickBot="1" x14ac:dyDescent="0.35">
      <c r="A33" s="99">
        <v>0.58922979166666667</v>
      </c>
      <c r="B33" s="99" t="s">
        <v>30</v>
      </c>
      <c r="C33" s="99" t="s">
        <v>1</v>
      </c>
      <c r="D33" s="102">
        <v>0.754</v>
      </c>
      <c r="E33" s="99" t="s">
        <v>31</v>
      </c>
      <c r="F33" s="103">
        <v>75.2</v>
      </c>
      <c r="J33" s="96"/>
      <c r="K33" s="96"/>
      <c r="L33" s="96"/>
      <c r="M33" s="96"/>
      <c r="N33" s="96"/>
      <c r="O33" s="96"/>
    </row>
    <row r="34" spans="1:15" ht="15" thickBot="1" x14ac:dyDescent="0.35">
      <c r="A34" s="99">
        <v>0.5899246759259259</v>
      </c>
      <c r="B34" s="99" t="s">
        <v>30</v>
      </c>
      <c r="C34" s="99" t="s">
        <v>1</v>
      </c>
      <c r="D34" s="102">
        <v>0.79400000000000004</v>
      </c>
      <c r="E34" s="99" t="s">
        <v>31</v>
      </c>
      <c r="F34" s="103">
        <v>75.38</v>
      </c>
      <c r="J34" s="96"/>
      <c r="K34" s="96"/>
      <c r="L34" s="96"/>
      <c r="M34" s="96"/>
      <c r="N34" s="96"/>
      <c r="O34" s="96"/>
    </row>
    <row r="35" spans="1:15" ht="15" thickBot="1" x14ac:dyDescent="0.35">
      <c r="A35" s="99">
        <v>0.59061971064814811</v>
      </c>
      <c r="B35" s="99" t="s">
        <v>30</v>
      </c>
      <c r="C35" s="99" t="s">
        <v>1</v>
      </c>
      <c r="D35" s="102">
        <v>0.76600000000000001</v>
      </c>
      <c r="E35" s="99" t="s">
        <v>31</v>
      </c>
      <c r="F35" s="103">
        <v>75.56</v>
      </c>
      <c r="J35" s="96"/>
      <c r="K35" s="96"/>
      <c r="L35" s="96"/>
      <c r="M35" s="96"/>
      <c r="N35" s="96"/>
      <c r="O35" s="96"/>
    </row>
    <row r="36" spans="1:15" ht="15" thickBot="1" x14ac:dyDescent="0.35">
      <c r="A36" s="99">
        <v>9.1307870370370373E-2</v>
      </c>
      <c r="B36" s="99" t="s">
        <v>30</v>
      </c>
      <c r="C36" s="99" t="s">
        <v>1</v>
      </c>
      <c r="D36" s="102">
        <v>0.76600000000000001</v>
      </c>
      <c r="E36" s="99" t="s">
        <v>31</v>
      </c>
      <c r="F36" s="103">
        <v>75.56</v>
      </c>
      <c r="J36" s="96"/>
      <c r="K36" s="96"/>
      <c r="L36" s="96"/>
      <c r="M36" s="96"/>
      <c r="N36" s="96"/>
      <c r="O36" s="96"/>
    </row>
    <row r="37" spans="1:15" ht="15" thickBot="1" x14ac:dyDescent="0.35">
      <c r="A37" s="99">
        <v>0.59200925925925929</v>
      </c>
      <c r="B37" s="99" t="s">
        <v>30</v>
      </c>
      <c r="C37" s="99" t="s">
        <v>1</v>
      </c>
      <c r="D37" s="102">
        <v>0.76800000000000002</v>
      </c>
      <c r="E37" s="99" t="s">
        <v>31</v>
      </c>
      <c r="F37" s="103">
        <v>75.56</v>
      </c>
      <c r="J37" s="96"/>
      <c r="K37" s="96"/>
      <c r="L37" s="96"/>
      <c r="M37" s="96"/>
      <c r="N37" s="96"/>
      <c r="O37" s="96"/>
    </row>
    <row r="38" spans="1:15" ht="15" thickBot="1" x14ac:dyDescent="0.35">
      <c r="A38" s="99">
        <v>0.59285435185185187</v>
      </c>
      <c r="B38" s="99" t="s">
        <v>30</v>
      </c>
      <c r="C38" s="99" t="s">
        <v>1</v>
      </c>
      <c r="D38" s="102">
        <v>0.77700000000000002</v>
      </c>
      <c r="E38" s="99" t="s">
        <v>31</v>
      </c>
      <c r="F38" s="103">
        <v>76.28</v>
      </c>
      <c r="J38" s="96"/>
      <c r="K38" s="96"/>
      <c r="L38" s="96"/>
      <c r="M38" s="96"/>
      <c r="N38" s="96"/>
      <c r="O38" s="96"/>
    </row>
    <row r="39" spans="1:15" ht="15" thickBot="1" x14ac:dyDescent="0.35">
      <c r="A39" s="99">
        <v>0.59354925925925928</v>
      </c>
      <c r="B39" s="99" t="s">
        <v>30</v>
      </c>
      <c r="C39" s="99" t="s">
        <v>1</v>
      </c>
      <c r="D39" s="102">
        <v>0.78</v>
      </c>
      <c r="E39" s="99" t="s">
        <v>31</v>
      </c>
      <c r="F39" s="103">
        <v>76.28</v>
      </c>
      <c r="J39" s="96"/>
      <c r="K39" s="96"/>
      <c r="L39" s="96"/>
      <c r="M39" s="96"/>
      <c r="N39" s="96"/>
      <c r="O39" s="96"/>
    </row>
    <row r="40" spans="1:15" ht="15" thickBot="1" x14ac:dyDescent="0.35">
      <c r="A40" s="99">
        <v>0.59424400462962967</v>
      </c>
      <c r="B40" s="99" t="s">
        <v>30</v>
      </c>
      <c r="C40" s="99" t="s">
        <v>1</v>
      </c>
      <c r="D40" s="102">
        <v>0.75900000000000001</v>
      </c>
      <c r="E40" s="99" t="s">
        <v>31</v>
      </c>
      <c r="F40" s="103">
        <v>76.28</v>
      </c>
      <c r="J40" s="96"/>
      <c r="K40" s="96"/>
      <c r="L40" s="96"/>
      <c r="M40" s="96"/>
      <c r="N40" s="96"/>
      <c r="O40" s="96"/>
    </row>
    <row r="41" spans="1:15" ht="15" thickBot="1" x14ac:dyDescent="0.35">
      <c r="A41" s="99">
        <v>0.59493947916666667</v>
      </c>
      <c r="B41" s="99" t="s">
        <v>30</v>
      </c>
      <c r="C41" s="99" t="s">
        <v>1</v>
      </c>
      <c r="D41" s="102">
        <v>0.77400000000000002</v>
      </c>
      <c r="E41" s="99" t="s">
        <v>31</v>
      </c>
      <c r="F41" s="103">
        <v>76.28</v>
      </c>
      <c r="J41" s="96"/>
      <c r="K41" s="96"/>
      <c r="L41" s="96"/>
      <c r="M41" s="96"/>
      <c r="N41" s="96"/>
      <c r="O41" s="96"/>
    </row>
    <row r="42" spans="1:15" ht="15" thickBot="1" x14ac:dyDescent="0.35">
      <c r="A42" s="99">
        <v>0.5956345833333333</v>
      </c>
      <c r="B42" s="99" t="s">
        <v>30</v>
      </c>
      <c r="C42" s="99" t="s">
        <v>1</v>
      </c>
      <c r="D42" s="102">
        <v>0.755</v>
      </c>
      <c r="E42" s="99" t="s">
        <v>31</v>
      </c>
      <c r="F42" s="103">
        <v>76.459999999999994</v>
      </c>
      <c r="J42" s="96"/>
      <c r="K42" s="96"/>
      <c r="L42" s="96"/>
      <c r="M42" s="96"/>
      <c r="N42" s="96"/>
      <c r="O42" s="96"/>
    </row>
    <row r="43" spans="1:15" x14ac:dyDescent="0.3">
      <c r="A43"/>
      <c r="J43" s="96"/>
      <c r="K43" s="96"/>
      <c r="L43" s="96"/>
      <c r="M43" s="96"/>
      <c r="N43" s="96"/>
      <c r="O43" s="96"/>
    </row>
    <row r="44" spans="1:15" x14ac:dyDescent="0.3">
      <c r="A44"/>
      <c r="J44" s="96"/>
      <c r="K44" s="96"/>
      <c r="L44" s="96"/>
      <c r="M44" s="96"/>
      <c r="N44" s="96"/>
      <c r="O44" s="96"/>
    </row>
    <row r="45" spans="1:15" x14ac:dyDescent="0.3">
      <c r="A45"/>
      <c r="J45" s="96"/>
      <c r="K45" s="96"/>
      <c r="L45" s="96"/>
      <c r="M45" s="96"/>
      <c r="N45" s="96"/>
      <c r="O45" s="96"/>
    </row>
    <row r="46" spans="1:15" x14ac:dyDescent="0.3">
      <c r="J46" s="96"/>
      <c r="K46" s="96"/>
      <c r="L46" s="96"/>
      <c r="M46" s="96"/>
      <c r="N46" s="96"/>
      <c r="O46" s="96"/>
    </row>
    <row r="47" spans="1:15" x14ac:dyDescent="0.3">
      <c r="J47" s="96"/>
      <c r="K47" s="96"/>
      <c r="L47" s="96"/>
      <c r="M47" s="96"/>
      <c r="N47" s="96"/>
      <c r="O47" s="96"/>
    </row>
    <row r="48" spans="1:15" x14ac:dyDescent="0.3">
      <c r="J48" s="96"/>
      <c r="K48" s="96"/>
      <c r="L48" s="96"/>
      <c r="M48" s="96"/>
      <c r="N48" s="96"/>
      <c r="O48" s="96"/>
    </row>
    <row r="49" spans="10:15" x14ac:dyDescent="0.3">
      <c r="J49" s="96"/>
      <c r="K49" s="96"/>
      <c r="L49" s="96"/>
      <c r="M49" s="96"/>
      <c r="N49" s="96"/>
      <c r="O49" s="9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Preliminary Data (2)</vt:lpstr>
      <vt:lpstr>Preliminary Data</vt:lpstr>
      <vt:lpstr>Air - No Water</vt:lpstr>
      <vt:lpstr>Air - With Water</vt:lpstr>
      <vt:lpstr>Sand</vt:lpstr>
      <vt:lpstr>Dirt</vt:lpstr>
      <vt:lpstr>Gravel</vt:lpstr>
      <vt:lpstr>Humidity Data</vt:lpstr>
      <vt:lpstr>Used For Serial Printing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 Allegretto</dc:creator>
  <cp:lastModifiedBy>tommy Allegretto</cp:lastModifiedBy>
  <dcterms:created xsi:type="dcterms:W3CDTF">2015-06-05T18:17:20Z</dcterms:created>
  <dcterms:modified xsi:type="dcterms:W3CDTF">2022-04-26T02:43:41Z</dcterms:modified>
</cp:coreProperties>
</file>